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04" activeTab="0"/>
  </bookViews>
  <sheets>
    <sheet name="Felix 1-4 Verba - Konjugationen" sheetId="1" r:id="rId1"/>
    <sheet name="Felix 1-4   Verba  Sg.-Pl." sheetId="2" r:id="rId2"/>
  </sheets>
  <definedNames/>
  <calcPr fullCalcOnLoad="1"/>
</workbook>
</file>

<file path=xl/sharedStrings.xml><?xml version="1.0" encoding="utf-8"?>
<sst xmlns="http://schemas.openxmlformats.org/spreadsheetml/2006/main" count="467" uniqueCount="315">
  <si>
    <t>domina</t>
  </si>
  <si>
    <t>dominae</t>
  </si>
  <si>
    <t>via</t>
  </si>
  <si>
    <t>oppidum</t>
  </si>
  <si>
    <t>forum</t>
  </si>
  <si>
    <t>theatrum</t>
  </si>
  <si>
    <t>servi</t>
  </si>
  <si>
    <t>mercator</t>
  </si>
  <si>
    <t>mercatores</t>
  </si>
  <si>
    <t>senatores</t>
  </si>
  <si>
    <t>consul</t>
  </si>
  <si>
    <t>consules</t>
  </si>
  <si>
    <t>porta</t>
  </si>
  <si>
    <t>aurarius</t>
  </si>
  <si>
    <t>filius</t>
  </si>
  <si>
    <t>filii</t>
  </si>
  <si>
    <t>catenae</t>
  </si>
  <si>
    <t>fibula</t>
  </si>
  <si>
    <t>fibulae</t>
  </si>
  <si>
    <t>locus</t>
  </si>
  <si>
    <t>ludibrium</t>
  </si>
  <si>
    <t>theatra</t>
  </si>
  <si>
    <t>mercatorem</t>
  </si>
  <si>
    <t>oppida</t>
  </si>
  <si>
    <t>viam</t>
  </si>
  <si>
    <t>servum</t>
  </si>
  <si>
    <t>consulem</t>
  </si>
  <si>
    <t>servos</t>
  </si>
  <si>
    <t>catenas</t>
  </si>
  <si>
    <t>fibulas</t>
  </si>
  <si>
    <t>ludibria</t>
  </si>
  <si>
    <t>senatorem</t>
  </si>
  <si>
    <t>loca</t>
  </si>
  <si>
    <t>catenam</t>
  </si>
  <si>
    <t>aurarium</t>
  </si>
  <si>
    <t>aurarios</t>
  </si>
  <si>
    <t>fora</t>
  </si>
  <si>
    <t>K</t>
  </si>
  <si>
    <t>Lösungen:</t>
  </si>
  <si>
    <t>1.</t>
  </si>
  <si>
    <t>2.</t>
  </si>
  <si>
    <t>dominas</t>
  </si>
  <si>
    <t>3.</t>
  </si>
  <si>
    <t>4.</t>
  </si>
  <si>
    <t>5.</t>
  </si>
  <si>
    <t>6.</t>
  </si>
  <si>
    <t>filios</t>
  </si>
  <si>
    <t>7.</t>
  </si>
  <si>
    <t>8.</t>
  </si>
  <si>
    <t>9.</t>
  </si>
  <si>
    <t>10.</t>
  </si>
  <si>
    <t>11.</t>
  </si>
  <si>
    <t>12.</t>
  </si>
  <si>
    <t>13.</t>
  </si>
  <si>
    <t>14.</t>
  </si>
  <si>
    <t>vias</t>
  </si>
  <si>
    <t>15.</t>
  </si>
  <si>
    <t>Ergänze in der Tabelle die fehlenden Personalendungen!</t>
  </si>
  <si>
    <t>Singular</t>
  </si>
  <si>
    <t>Plural</t>
  </si>
  <si>
    <t>Imperativ</t>
  </si>
  <si>
    <t>Infinitiv</t>
  </si>
  <si>
    <t>Konj.-</t>
  </si>
  <si>
    <t>1.P.erson</t>
  </si>
  <si>
    <t>2. Person</t>
  </si>
  <si>
    <t>3. Person</t>
  </si>
  <si>
    <t>Klasse</t>
  </si>
  <si>
    <t>stant</t>
  </si>
  <si>
    <t>sonas</t>
  </si>
  <si>
    <t>patet</t>
  </si>
  <si>
    <t>cedo</t>
  </si>
  <si>
    <t>tacemus</t>
  </si>
  <si>
    <t>scribite</t>
  </si>
  <si>
    <t>teneo</t>
  </si>
  <si>
    <t>lege</t>
  </si>
  <si>
    <t>esse</t>
  </si>
  <si>
    <t>datis</t>
  </si>
  <si>
    <t>quaeris</t>
  </si>
  <si>
    <t>fulgent</t>
  </si>
  <si>
    <t>ponimus</t>
  </si>
  <si>
    <t>voca</t>
  </si>
  <si>
    <t>clamate</t>
  </si>
  <si>
    <t>16.</t>
  </si>
  <si>
    <t>videre</t>
  </si>
  <si>
    <t>17.</t>
  </si>
  <si>
    <t>mittitis</t>
  </si>
  <si>
    <t>18.</t>
  </si>
  <si>
    <t>porto</t>
  </si>
  <si>
    <t>19.</t>
  </si>
  <si>
    <t>petis</t>
  </si>
  <si>
    <t>20.</t>
  </si>
  <si>
    <t>desumus</t>
  </si>
  <si>
    <t>sto</t>
  </si>
  <si>
    <t>stas</t>
  </si>
  <si>
    <t>stat</t>
  </si>
  <si>
    <t>stamus</t>
  </si>
  <si>
    <t>statis</t>
  </si>
  <si>
    <t>sta</t>
  </si>
  <si>
    <t>state</t>
  </si>
  <si>
    <t>stare</t>
  </si>
  <si>
    <t>sono</t>
  </si>
  <si>
    <t>sonat</t>
  </si>
  <si>
    <t>sonamus</t>
  </si>
  <si>
    <t>sonatis</t>
  </si>
  <si>
    <t>sonant</t>
  </si>
  <si>
    <t>sona</t>
  </si>
  <si>
    <t>sonate</t>
  </si>
  <si>
    <t>sonare</t>
  </si>
  <si>
    <t>pateo</t>
  </si>
  <si>
    <t>pates</t>
  </si>
  <si>
    <t>patemus</t>
  </si>
  <si>
    <t>patetis</t>
  </si>
  <si>
    <t>patent</t>
  </si>
  <si>
    <t>pate</t>
  </si>
  <si>
    <t>patete</t>
  </si>
  <si>
    <t>patere</t>
  </si>
  <si>
    <t>cedis</t>
  </si>
  <si>
    <t>cedit</t>
  </si>
  <si>
    <t>cedimus</t>
  </si>
  <si>
    <t>ceditis</t>
  </si>
  <si>
    <t>cedunt</t>
  </si>
  <si>
    <t>cede</t>
  </si>
  <si>
    <t>cedite</t>
  </si>
  <si>
    <t>cedere</t>
  </si>
  <si>
    <t>taceo</t>
  </si>
  <si>
    <t>taces</t>
  </si>
  <si>
    <t>tacet</t>
  </si>
  <si>
    <t>tacetis</t>
  </si>
  <si>
    <t>tacent</t>
  </si>
  <si>
    <t>tace</t>
  </si>
  <si>
    <t>tacete</t>
  </si>
  <si>
    <t>tacere</t>
  </si>
  <si>
    <t>scribo</t>
  </si>
  <si>
    <t>scribis</t>
  </si>
  <si>
    <t>scribit</t>
  </si>
  <si>
    <t>scribimus</t>
  </si>
  <si>
    <t>scribitis</t>
  </si>
  <si>
    <t>scribunt</t>
  </si>
  <si>
    <t>scribe</t>
  </si>
  <si>
    <t>scribere</t>
  </si>
  <si>
    <t>tenes</t>
  </si>
  <si>
    <t>tenet</t>
  </si>
  <si>
    <t>tenemus</t>
  </si>
  <si>
    <t>tenetis</t>
  </si>
  <si>
    <t>tenent</t>
  </si>
  <si>
    <t>tene</t>
  </si>
  <si>
    <t>tenete</t>
  </si>
  <si>
    <t>tenere</t>
  </si>
  <si>
    <t>lego</t>
  </si>
  <si>
    <t>legis</t>
  </si>
  <si>
    <t>legit</t>
  </si>
  <si>
    <t>legimus</t>
  </si>
  <si>
    <t>legitis</t>
  </si>
  <si>
    <t>legunt</t>
  </si>
  <si>
    <t>ligite</t>
  </si>
  <si>
    <t>legere</t>
  </si>
  <si>
    <t>sum</t>
  </si>
  <si>
    <t>es</t>
  </si>
  <si>
    <t>est</t>
  </si>
  <si>
    <t>sumus</t>
  </si>
  <si>
    <t>estis</t>
  </si>
  <si>
    <t>sunt</t>
  </si>
  <si>
    <t>este</t>
  </si>
  <si>
    <t>do</t>
  </si>
  <si>
    <t>das</t>
  </si>
  <si>
    <t>dat</t>
  </si>
  <si>
    <t>damus</t>
  </si>
  <si>
    <t>dant</t>
  </si>
  <si>
    <t>da</t>
  </si>
  <si>
    <t>date</t>
  </si>
  <si>
    <t>dare</t>
  </si>
  <si>
    <t>quaero</t>
  </si>
  <si>
    <t>quaerit</t>
  </si>
  <si>
    <t>quaerimus</t>
  </si>
  <si>
    <t>quaeritis</t>
  </si>
  <si>
    <t>quaerunt</t>
  </si>
  <si>
    <t>quaere</t>
  </si>
  <si>
    <t>qaerite</t>
  </si>
  <si>
    <t>quaerere</t>
  </si>
  <si>
    <t>fulgeo</t>
  </si>
  <si>
    <t>fulges</t>
  </si>
  <si>
    <t>fulget</t>
  </si>
  <si>
    <t>fulgemus</t>
  </si>
  <si>
    <t>fulgetis</t>
  </si>
  <si>
    <t>fulge</t>
  </si>
  <si>
    <t>fulgete</t>
  </si>
  <si>
    <t>fulgere</t>
  </si>
  <si>
    <t>pono</t>
  </si>
  <si>
    <t>ponis</t>
  </si>
  <si>
    <t>ponit</t>
  </si>
  <si>
    <t>ponitis</t>
  </si>
  <si>
    <t>ponunt</t>
  </si>
  <si>
    <t>pone</t>
  </si>
  <si>
    <t>ponite</t>
  </si>
  <si>
    <t>ponere</t>
  </si>
  <si>
    <t>voco</t>
  </si>
  <si>
    <t>vocas</t>
  </si>
  <si>
    <t>vocat</t>
  </si>
  <si>
    <t>vocamus</t>
  </si>
  <si>
    <t>vocatis</t>
  </si>
  <si>
    <t>vocant</t>
  </si>
  <si>
    <t>vocate</t>
  </si>
  <si>
    <t>vocare</t>
  </si>
  <si>
    <t>clamo</t>
  </si>
  <si>
    <t>clamas</t>
  </si>
  <si>
    <t>clamat</t>
  </si>
  <si>
    <t>clamamus</t>
  </si>
  <si>
    <t>clamatis</t>
  </si>
  <si>
    <t>clamant</t>
  </si>
  <si>
    <t>clama</t>
  </si>
  <si>
    <t>clamare</t>
  </si>
  <si>
    <t>video</t>
  </si>
  <si>
    <t>vides</t>
  </si>
  <si>
    <t>videt</t>
  </si>
  <si>
    <t>videmus</t>
  </si>
  <si>
    <t>videtis</t>
  </si>
  <si>
    <t>vident</t>
  </si>
  <si>
    <t>vide</t>
  </si>
  <si>
    <t>videte</t>
  </si>
  <si>
    <t>mitto</t>
  </si>
  <si>
    <t>mittis</t>
  </si>
  <si>
    <t>mittit</t>
  </si>
  <si>
    <t>mittimus</t>
  </si>
  <si>
    <t>mittunt</t>
  </si>
  <si>
    <t>mitte</t>
  </si>
  <si>
    <t>mittite</t>
  </si>
  <si>
    <t>mittere</t>
  </si>
  <si>
    <t>portas</t>
  </si>
  <si>
    <t>portat</t>
  </si>
  <si>
    <t>portamus</t>
  </si>
  <si>
    <t>portatis</t>
  </si>
  <si>
    <t>portant</t>
  </si>
  <si>
    <t>portate</t>
  </si>
  <si>
    <t>portare</t>
  </si>
  <si>
    <t>peto</t>
  </si>
  <si>
    <t>petit</t>
  </si>
  <si>
    <t>petimus</t>
  </si>
  <si>
    <t>petitis</t>
  </si>
  <si>
    <t>petunt</t>
  </si>
  <si>
    <t>pete</t>
  </si>
  <si>
    <t>petite</t>
  </si>
  <si>
    <t>petere</t>
  </si>
  <si>
    <t>desum</t>
  </si>
  <si>
    <t>dees</t>
  </si>
  <si>
    <t>deest</t>
  </si>
  <si>
    <t>deestis</t>
  </si>
  <si>
    <t>desunt</t>
  </si>
  <si>
    <t>deeste</t>
  </si>
  <si>
    <t>deesse</t>
  </si>
  <si>
    <t>Trage in der letzten Spalte 1 / 2 / 3 ein, je nach der Konjugationsklasse, der das Verb angehört!</t>
  </si>
  <si>
    <t>propero</t>
  </si>
  <si>
    <t>properas</t>
  </si>
  <si>
    <t>iudico</t>
  </si>
  <si>
    <t>sedes</t>
  </si>
  <si>
    <t>accedis</t>
  </si>
  <si>
    <t>ago</t>
  </si>
  <si>
    <t>FELIX I, Lectiones 1 - 4:   Verba</t>
  </si>
  <si>
    <t>Übersetze und setze die gegebene Person in den Singular/Plural!</t>
  </si>
  <si>
    <t>properamus</t>
  </si>
  <si>
    <t>Übersetzung</t>
  </si>
  <si>
    <t>Präsens Singular</t>
  </si>
  <si>
    <t>Präsens Plural</t>
  </si>
  <si>
    <t>ich urteile</t>
  </si>
  <si>
    <t>sedetis</t>
  </si>
  <si>
    <t>wir streben an</t>
  </si>
  <si>
    <t>du stellst nieder</t>
  </si>
  <si>
    <t>wir fehlen</t>
  </si>
  <si>
    <t>es ist offen</t>
  </si>
  <si>
    <t>gaude</t>
  </si>
  <si>
    <t>fluit</t>
  </si>
  <si>
    <t>ich eile</t>
  </si>
  <si>
    <t>agimus</t>
  </si>
  <si>
    <t>wir machen</t>
  </si>
  <si>
    <t>du kommst heran</t>
  </si>
  <si>
    <t xml:space="preserve">ich mache </t>
  </si>
  <si>
    <t>acceditis</t>
  </si>
  <si>
    <t>er schreibt</t>
  </si>
  <si>
    <t>sie schreiben</t>
  </si>
  <si>
    <t>iudicamus</t>
  </si>
  <si>
    <t>wir urteilen</t>
  </si>
  <si>
    <t>du sitzt</t>
  </si>
  <si>
    <t>ihr sitzt</t>
  </si>
  <si>
    <t>er ist</t>
  </si>
  <si>
    <t>sie sind</t>
  </si>
  <si>
    <t>schweigt!</t>
  </si>
  <si>
    <t>schweig!</t>
  </si>
  <si>
    <t>sie sind offen</t>
  </si>
  <si>
    <t>ich strebe an</t>
  </si>
  <si>
    <t>deponis</t>
  </si>
  <si>
    <t>deponitis</t>
  </si>
  <si>
    <t>ihr stellt nieder</t>
  </si>
  <si>
    <t>freue dich!</t>
  </si>
  <si>
    <t>gaudete</t>
  </si>
  <si>
    <t>freut euch!</t>
  </si>
  <si>
    <t>ich fehle</t>
  </si>
  <si>
    <t>ich suche</t>
  </si>
  <si>
    <t>wir suchen</t>
  </si>
  <si>
    <t>er fließt</t>
  </si>
  <si>
    <t>fluunt</t>
  </si>
  <si>
    <t>sie fließen</t>
  </si>
  <si>
    <t>sie gibt</t>
  </si>
  <si>
    <t>sie geben</t>
  </si>
  <si>
    <t>trage</t>
  </si>
  <si>
    <t>tragt</t>
  </si>
  <si>
    <t>wir helfen</t>
  </si>
  <si>
    <t>ihr eilte</t>
  </si>
  <si>
    <t>properatis</t>
  </si>
  <si>
    <t>du eilst</t>
  </si>
  <si>
    <t>iacemus</t>
  </si>
  <si>
    <t>iaceo</t>
  </si>
  <si>
    <t>ich liege</t>
  </si>
  <si>
    <t>wir liegen</t>
  </si>
  <si>
    <t>schickt!</t>
  </si>
  <si>
    <t>schicke!</t>
  </si>
  <si>
    <t>ihr kommt heran</t>
  </si>
</sst>
</file>

<file path=xl/styles.xml><?xml version="1.0" encoding="utf-8"?>
<styleSheet xmlns="http://schemas.openxmlformats.org/spreadsheetml/2006/main">
  <numFmts count="1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7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b/>
      <sz val="18"/>
      <color indexed="9"/>
      <name val="Arial"/>
      <family val="2"/>
    </font>
    <font>
      <sz val="14"/>
      <color indexed="6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0"/>
    </font>
    <font>
      <b/>
      <sz val="18"/>
      <name val="Arial"/>
      <family val="2"/>
    </font>
    <font>
      <sz val="16"/>
      <color indexed="41"/>
      <name val="Arial"/>
      <family val="2"/>
    </font>
    <font>
      <sz val="12"/>
      <color indexed="41"/>
      <name val="Arial"/>
      <family val="2"/>
    </font>
    <font>
      <sz val="10"/>
      <color indexed="41"/>
      <name val="Arial"/>
      <family val="2"/>
    </font>
    <font>
      <b/>
      <sz val="12.5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b/>
      <sz val="12.5"/>
      <color indexed="17"/>
      <name val="Verdana"/>
      <family val="2"/>
    </font>
    <font>
      <b/>
      <sz val="12"/>
      <name val="Verdana"/>
      <family val="2"/>
    </font>
    <font>
      <sz val="10"/>
      <color indexed="17"/>
      <name val="Arial"/>
      <family val="0"/>
    </font>
    <font>
      <sz val="16"/>
      <color indexed="10"/>
      <name val="Arial"/>
      <family val="2"/>
    </font>
    <font>
      <b/>
      <sz val="18"/>
      <color indexed="18"/>
      <name val="Arial"/>
      <family val="2"/>
    </font>
    <font>
      <sz val="14"/>
      <color indexed="2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13" fillId="3" borderId="2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/>
      <protection locked="0"/>
    </xf>
    <xf numFmtId="0" fontId="13" fillId="3" borderId="3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13" fillId="3" borderId="5" xfId="0" applyFont="1" applyFill="1" applyBorder="1" applyAlignment="1">
      <alignment horizontal="center"/>
    </xf>
    <xf numFmtId="0" fontId="1" fillId="4" borderId="6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9" fillId="5" borderId="7" xfId="0" applyFont="1" applyFill="1" applyBorder="1" applyAlignment="1">
      <alignment/>
    </xf>
    <xf numFmtId="0" fontId="20" fillId="5" borderId="8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5" fillId="6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9" fillId="6" borderId="10" xfId="0" applyFont="1" applyFill="1" applyBorder="1" applyAlignment="1">
      <alignment/>
    </xf>
    <xf numFmtId="0" fontId="15" fillId="6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21" fillId="4" borderId="15" xfId="0" applyFont="1" applyFill="1" applyBorder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 horizontal="center"/>
      <protection locked="0"/>
    </xf>
    <xf numFmtId="0" fontId="22" fillId="7" borderId="2" xfId="0" applyFont="1" applyFill="1" applyBorder="1" applyAlignment="1">
      <alignment horizontal="center"/>
    </xf>
    <xf numFmtId="0" fontId="21" fillId="4" borderId="16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1" fillId="4" borderId="1" xfId="0" applyFont="1" applyFill="1" applyBorder="1" applyAlignment="1" applyProtection="1">
      <alignment horizontal="center"/>
      <protection locked="0"/>
    </xf>
    <xf numFmtId="0" fontId="21" fillId="4" borderId="18" xfId="0" applyFont="1" applyFill="1" applyBorder="1" applyAlignment="1" applyProtection="1">
      <alignment horizontal="center"/>
      <protection locked="0"/>
    </xf>
    <xf numFmtId="0" fontId="22" fillId="7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1" fillId="4" borderId="20" xfId="0" applyFont="1" applyFill="1" applyBorder="1" applyAlignment="1" applyProtection="1">
      <alignment horizontal="center"/>
      <protection locked="0"/>
    </xf>
    <xf numFmtId="0" fontId="22" fillId="7" borderId="4" xfId="0" applyFont="1" applyFill="1" applyBorder="1" applyAlignment="1">
      <alignment horizontal="center"/>
    </xf>
    <xf numFmtId="0" fontId="21" fillId="4" borderId="4" xfId="0" applyFont="1" applyFill="1" applyBorder="1" applyAlignment="1" applyProtection="1">
      <alignment horizontal="center"/>
      <protection locked="0"/>
    </xf>
    <xf numFmtId="0" fontId="21" fillId="4" borderId="10" xfId="0" applyFont="1" applyFill="1" applyBorder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22" fillId="7" borderId="21" xfId="0" applyFont="1" applyFill="1" applyBorder="1" applyAlignment="1">
      <alignment horizontal="center"/>
    </xf>
    <xf numFmtId="0" fontId="21" fillId="4" borderId="21" xfId="0" applyFont="1" applyFill="1" applyBorder="1" applyAlignment="1" applyProtection="1">
      <alignment horizontal="center"/>
      <protection locked="0"/>
    </xf>
    <xf numFmtId="0" fontId="13" fillId="3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2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4" xfId="0" applyFill="1" applyBorder="1" applyAlignment="1">
      <alignment/>
    </xf>
    <xf numFmtId="0" fontId="8" fillId="8" borderId="0" xfId="0" applyFont="1" applyFill="1" applyAlignment="1">
      <alignment/>
    </xf>
    <xf numFmtId="0" fontId="8" fillId="8" borderId="5" xfId="0" applyFont="1" applyFill="1" applyBorder="1" applyAlignment="1">
      <alignment/>
    </xf>
    <xf numFmtId="0" fontId="0" fillId="8" borderId="2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16" fillId="9" borderId="25" xfId="0" applyFont="1" applyFill="1" applyBorder="1" applyAlignment="1">
      <alignment/>
    </xf>
    <xf numFmtId="0" fontId="11" fillId="10" borderId="26" xfId="0" applyFont="1" applyFill="1" applyBorder="1" applyAlignment="1">
      <alignment vertical="center"/>
    </xf>
    <xf numFmtId="0" fontId="1" fillId="6" borderId="2" xfId="0" applyFont="1" applyFill="1" applyBorder="1" applyAlignment="1" applyProtection="1">
      <alignment/>
      <protection locked="0"/>
    </xf>
    <xf numFmtId="0" fontId="10" fillId="11" borderId="27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/>
    </xf>
    <xf numFmtId="0" fontId="28" fillId="11" borderId="5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8" fillId="11" borderId="6" xfId="0" applyFont="1" applyFill="1" applyBorder="1" applyAlignment="1">
      <alignment horizontal="center"/>
    </xf>
    <xf numFmtId="0" fontId="10" fillId="11" borderId="27" xfId="0" applyFont="1" applyFill="1" applyBorder="1" applyAlignment="1">
      <alignment vertical="center"/>
    </xf>
    <xf numFmtId="0" fontId="1" fillId="6" borderId="1" xfId="0" applyFont="1" applyFill="1" applyBorder="1" applyAlignment="1" applyProtection="1">
      <alignment/>
      <protection locked="0"/>
    </xf>
    <xf numFmtId="0" fontId="11" fillId="7" borderId="27" xfId="0" applyFont="1" applyFill="1" applyBorder="1" applyAlignment="1">
      <alignment vertical="center"/>
    </xf>
    <xf numFmtId="0" fontId="1" fillId="6" borderId="25" xfId="0" applyFont="1" applyFill="1" applyBorder="1" applyAlignment="1">
      <alignment/>
    </xf>
    <xf numFmtId="0" fontId="1" fillId="6" borderId="2" xfId="0" applyFont="1" applyFill="1" applyBorder="1" applyAlignment="1" applyProtection="1">
      <alignment/>
      <protection locked="0"/>
    </xf>
    <xf numFmtId="0" fontId="1" fillId="6" borderId="4" xfId="0" applyFont="1" applyFill="1" applyBorder="1" applyAlignment="1" applyProtection="1">
      <alignment/>
      <protection locked="0"/>
    </xf>
    <xf numFmtId="0" fontId="1" fillId="6" borderId="1" xfId="0" applyFont="1" applyFill="1" applyBorder="1" applyAlignment="1" applyProtection="1">
      <alignment/>
      <protection locked="0"/>
    </xf>
    <xf numFmtId="0" fontId="1" fillId="6" borderId="6" xfId="0" applyFont="1" applyFill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/>
      <protection locked="0"/>
    </xf>
    <xf numFmtId="0" fontId="14" fillId="4" borderId="4" xfId="0" applyFont="1" applyFill="1" applyBorder="1" applyAlignment="1" applyProtection="1">
      <alignment/>
      <protection locked="0"/>
    </xf>
    <xf numFmtId="0" fontId="14" fillId="4" borderId="1" xfId="0" applyFont="1" applyFill="1" applyBorder="1" applyAlignment="1" applyProtection="1">
      <alignment/>
      <protection locked="0"/>
    </xf>
    <xf numFmtId="0" fontId="14" fillId="4" borderId="2" xfId="0" applyFont="1" applyFill="1" applyBorder="1" applyAlignment="1" applyProtection="1">
      <alignment/>
      <protection locked="0"/>
    </xf>
    <xf numFmtId="0" fontId="14" fillId="4" borderId="6" xfId="0" applyFont="1" applyFill="1" applyBorder="1" applyAlignment="1" applyProtection="1">
      <alignment/>
      <protection locked="0"/>
    </xf>
    <xf numFmtId="0" fontId="29" fillId="6" borderId="1" xfId="0" applyFont="1" applyFill="1" applyBorder="1" applyAlignment="1" applyProtection="1">
      <alignment/>
      <protection locked="0"/>
    </xf>
    <xf numFmtId="0" fontId="7" fillId="8" borderId="0" xfId="0" applyFont="1" applyFill="1" applyAlignment="1" applyProtection="1">
      <alignment horizontal="left"/>
      <protection/>
    </xf>
    <xf numFmtId="0" fontId="27" fillId="8" borderId="0" xfId="0" applyFont="1" applyFill="1" applyAlignment="1" applyProtection="1">
      <alignment horizontal="center" vertical="center"/>
      <protection/>
    </xf>
    <xf numFmtId="0" fontId="5" fillId="12" borderId="0" xfId="0" applyFont="1" applyFill="1" applyAlignment="1" applyProtection="1">
      <alignment horizontal="left" vertical="top"/>
      <protection/>
    </xf>
    <xf numFmtId="0" fontId="15" fillId="6" borderId="30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left"/>
    </xf>
    <xf numFmtId="0" fontId="15" fillId="6" borderId="3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8" fillId="5" borderId="0" xfId="0" applyFont="1" applyFill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.28125" style="0" customWidth="1"/>
    <col min="2" max="2" width="10.421875" style="10" customWidth="1"/>
    <col min="3" max="3" width="2.140625" style="10" customWidth="1"/>
    <col min="4" max="4" width="10.00390625" style="10" customWidth="1"/>
    <col min="5" max="5" width="2.140625" style="10" customWidth="1"/>
    <col min="6" max="6" width="10.7109375" style="10" customWidth="1"/>
    <col min="7" max="7" width="2.140625" style="10" customWidth="1"/>
    <col min="8" max="8" width="15.00390625" style="10" customWidth="1"/>
    <col min="9" max="9" width="2.28125" style="10" customWidth="1"/>
    <col min="10" max="10" width="12.8515625" style="10" customWidth="1"/>
    <col min="11" max="11" width="2.140625" style="10" customWidth="1"/>
    <col min="12" max="12" width="13.00390625" style="10" customWidth="1"/>
    <col min="13" max="13" width="2.140625" style="10" customWidth="1"/>
    <col min="14" max="14" width="10.140625" style="10" customWidth="1"/>
    <col min="15" max="15" width="2.28125" style="10" customWidth="1"/>
    <col min="16" max="16" width="10.7109375" style="10" customWidth="1"/>
    <col min="17" max="17" width="2.140625" style="10" customWidth="1"/>
    <col min="18" max="18" width="12.8515625" style="0" customWidth="1"/>
    <col min="19" max="19" width="2.140625" style="0" customWidth="1"/>
    <col min="20" max="20" width="6.8515625" style="10" customWidth="1"/>
    <col min="21" max="21" width="2.140625" style="10" customWidth="1"/>
  </cols>
  <sheetData>
    <row r="1" spans="1:22" ht="12.75" customHeight="1">
      <c r="A1" s="133" t="s">
        <v>256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20.25" customHeight="1">
      <c r="A3" s="132" t="s">
        <v>57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97"/>
    </row>
    <row r="4" spans="1:22" ht="12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97"/>
    </row>
    <row r="5" spans="1:22" ht="12.75">
      <c r="A5" s="131" t="s">
        <v>249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97"/>
    </row>
    <row r="6" spans="1:22" ht="13.5" thickBo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9"/>
      <c r="P6" s="99"/>
      <c r="Q6" s="99"/>
      <c r="R6" s="100"/>
      <c r="S6" s="100"/>
      <c r="T6" s="99"/>
      <c r="U6" s="99"/>
      <c r="V6" s="97"/>
    </row>
    <row r="7" spans="1:22" s="25" customFormat="1" ht="16.5" thickTop="1">
      <c r="A7" s="101"/>
      <c r="B7" s="138" t="s">
        <v>58</v>
      </c>
      <c r="C7" s="139"/>
      <c r="D7" s="139"/>
      <c r="E7" s="139"/>
      <c r="F7" s="139"/>
      <c r="G7" s="140"/>
      <c r="H7" s="138" t="s">
        <v>59</v>
      </c>
      <c r="I7" s="139"/>
      <c r="J7" s="139"/>
      <c r="K7" s="139"/>
      <c r="L7" s="139"/>
      <c r="M7" s="140"/>
      <c r="N7" s="134" t="s">
        <v>60</v>
      </c>
      <c r="O7" s="141"/>
      <c r="P7" s="141"/>
      <c r="Q7" s="135"/>
      <c r="R7" s="142" t="s">
        <v>61</v>
      </c>
      <c r="S7" s="143"/>
      <c r="T7" s="134" t="s">
        <v>62</v>
      </c>
      <c r="U7" s="135"/>
      <c r="V7" s="101"/>
    </row>
    <row r="8" spans="1:22" ht="16.5" thickBot="1">
      <c r="A8" s="102"/>
      <c r="B8" s="26" t="s">
        <v>63</v>
      </c>
      <c r="C8" s="27" t="s">
        <v>37</v>
      </c>
      <c r="D8" s="26" t="s">
        <v>64</v>
      </c>
      <c r="E8" s="27" t="s">
        <v>37</v>
      </c>
      <c r="F8" s="26" t="s">
        <v>65</v>
      </c>
      <c r="G8" s="28" t="s">
        <v>37</v>
      </c>
      <c r="H8" s="26" t="s">
        <v>63</v>
      </c>
      <c r="I8" s="27" t="s">
        <v>37</v>
      </c>
      <c r="J8" s="26" t="s">
        <v>64</v>
      </c>
      <c r="K8" s="27" t="s">
        <v>37</v>
      </c>
      <c r="L8" s="26" t="s">
        <v>65</v>
      </c>
      <c r="M8" s="28" t="s">
        <v>37</v>
      </c>
      <c r="N8" s="29" t="s">
        <v>58</v>
      </c>
      <c r="O8" s="27" t="s">
        <v>37</v>
      </c>
      <c r="P8" s="30" t="s">
        <v>59</v>
      </c>
      <c r="Q8" s="28" t="s">
        <v>37</v>
      </c>
      <c r="R8" s="31"/>
      <c r="S8" s="28" t="s">
        <v>37</v>
      </c>
      <c r="T8" s="32" t="s">
        <v>66</v>
      </c>
      <c r="U8" s="33" t="s">
        <v>37</v>
      </c>
      <c r="V8" s="97"/>
    </row>
    <row r="9" spans="1:22" ht="24" thickTop="1">
      <c r="A9" s="103" t="s">
        <v>39</v>
      </c>
      <c r="B9" s="34"/>
      <c r="C9" s="3" t="str">
        <f>IF((B9=B34),"+","-")</f>
        <v>-</v>
      </c>
      <c r="D9" s="35"/>
      <c r="E9" s="3" t="str">
        <f>IF((D9=D34),"+","-")</f>
        <v>-</v>
      </c>
      <c r="F9" s="35"/>
      <c r="G9" s="3" t="str">
        <f>IF((F9=F34),"+","-")</f>
        <v>-</v>
      </c>
      <c r="H9" s="34"/>
      <c r="I9" s="3" t="str">
        <f>IF((H9=H34),"+","-")</f>
        <v>-</v>
      </c>
      <c r="J9" s="35"/>
      <c r="K9" s="3" t="str">
        <f>IF((J9=J34),"+","-")</f>
        <v>-</v>
      </c>
      <c r="L9" s="36" t="s">
        <v>67</v>
      </c>
      <c r="M9" s="3"/>
      <c r="N9" s="34"/>
      <c r="O9" s="3" t="str">
        <f>IF((N9=N34),"+","-")</f>
        <v>-</v>
      </c>
      <c r="P9" s="35"/>
      <c r="Q9" s="3" t="str">
        <f>IF((P9=P34),"+","-")</f>
        <v>-</v>
      </c>
      <c r="R9" s="34"/>
      <c r="S9" s="3" t="str">
        <f>IF((R9=R34),"+","-")</f>
        <v>-</v>
      </c>
      <c r="T9" s="37"/>
      <c r="U9" s="38" t="str">
        <f>IF((T9=T34),"+","-")</f>
        <v>-</v>
      </c>
      <c r="V9" s="97"/>
    </row>
    <row r="10" spans="1:22" ht="23.25">
      <c r="A10" s="103" t="s">
        <v>40</v>
      </c>
      <c r="B10" s="34"/>
      <c r="C10" s="3" t="str">
        <f>IF((B10=B35),"+","-")</f>
        <v>-</v>
      </c>
      <c r="D10" s="39" t="s">
        <v>68</v>
      </c>
      <c r="E10" s="3"/>
      <c r="F10" s="40"/>
      <c r="G10" s="3" t="str">
        <f aca="true" t="shared" si="0" ref="G10:G28">IF((F10=F35),"+","-")</f>
        <v>-</v>
      </c>
      <c r="H10" s="41"/>
      <c r="I10" s="3" t="str">
        <f aca="true" t="shared" si="1" ref="I10:I27">IF((H10=H35),"+","-")</f>
        <v>-</v>
      </c>
      <c r="J10" s="40"/>
      <c r="K10" s="3" t="str">
        <f aca="true" t="shared" si="2" ref="K10:K28">IF((J10=J35),"+","-")</f>
        <v>-</v>
      </c>
      <c r="L10" s="40"/>
      <c r="M10" s="3" t="str">
        <f aca="true" t="shared" si="3" ref="M10:M28">IF((L10=L35),"+","-")</f>
        <v>-</v>
      </c>
      <c r="N10" s="41"/>
      <c r="O10" s="3" t="str">
        <f aca="true" t="shared" si="4" ref="O10:O28">IF((N10=N35),"+","-")</f>
        <v>-</v>
      </c>
      <c r="P10" s="40"/>
      <c r="Q10" s="3" t="str">
        <f aca="true" t="shared" si="5" ref="Q10:Q28">IF((P10=P35),"+","-")</f>
        <v>-</v>
      </c>
      <c r="R10" s="41"/>
      <c r="S10" s="3" t="str">
        <f aca="true" t="shared" si="6" ref="S10:S28">IF((R10=R35),"+","-")</f>
        <v>-</v>
      </c>
      <c r="T10" s="41"/>
      <c r="U10" s="5" t="str">
        <f aca="true" t="shared" si="7" ref="U10:U28">IF((T10=T35),"+","-")</f>
        <v>-</v>
      </c>
      <c r="V10" s="97"/>
    </row>
    <row r="11" spans="1:22" ht="23.25">
      <c r="A11" s="103" t="s">
        <v>42</v>
      </c>
      <c r="B11" s="34"/>
      <c r="C11" s="3" t="str">
        <f aca="true" t="shared" si="8" ref="C11:C28">IF((B11=B36),"+","-")</f>
        <v>-</v>
      </c>
      <c r="D11" s="40"/>
      <c r="E11" s="3" t="str">
        <f aca="true" t="shared" si="9" ref="E11:E28">IF((D11=D36),"+","-")</f>
        <v>-</v>
      </c>
      <c r="F11" s="39" t="s">
        <v>69</v>
      </c>
      <c r="G11" s="3"/>
      <c r="H11" s="41"/>
      <c r="I11" s="3" t="str">
        <f t="shared" si="1"/>
        <v>-</v>
      </c>
      <c r="J11" s="40"/>
      <c r="K11" s="3" t="str">
        <f t="shared" si="2"/>
        <v>-</v>
      </c>
      <c r="L11" s="40"/>
      <c r="M11" s="3" t="str">
        <f t="shared" si="3"/>
        <v>-</v>
      </c>
      <c r="N11" s="41"/>
      <c r="O11" s="3" t="str">
        <f t="shared" si="4"/>
        <v>-</v>
      </c>
      <c r="P11" s="40"/>
      <c r="Q11" s="3" t="str">
        <f t="shared" si="5"/>
        <v>-</v>
      </c>
      <c r="R11" s="41"/>
      <c r="S11" s="3" t="str">
        <f t="shared" si="6"/>
        <v>-</v>
      </c>
      <c r="T11" s="41"/>
      <c r="U11" s="5" t="str">
        <f t="shared" si="7"/>
        <v>-</v>
      </c>
      <c r="V11" s="97"/>
    </row>
    <row r="12" spans="1:22" ht="23.25">
      <c r="A12" s="103" t="s">
        <v>43</v>
      </c>
      <c r="B12" s="42" t="s">
        <v>70</v>
      </c>
      <c r="C12" s="3"/>
      <c r="D12" s="40"/>
      <c r="E12" s="3" t="str">
        <f t="shared" si="9"/>
        <v>-</v>
      </c>
      <c r="F12" s="40"/>
      <c r="G12" s="3" t="str">
        <f t="shared" si="0"/>
        <v>-</v>
      </c>
      <c r="H12" s="41"/>
      <c r="I12" s="3" t="str">
        <f t="shared" si="1"/>
        <v>-</v>
      </c>
      <c r="J12" s="40"/>
      <c r="K12" s="3" t="str">
        <f t="shared" si="2"/>
        <v>-</v>
      </c>
      <c r="L12" s="40"/>
      <c r="M12" s="3" t="str">
        <f t="shared" si="3"/>
        <v>-</v>
      </c>
      <c r="N12" s="41"/>
      <c r="O12" s="3" t="str">
        <f t="shared" si="4"/>
        <v>-</v>
      </c>
      <c r="P12" s="40"/>
      <c r="Q12" s="3" t="str">
        <f t="shared" si="5"/>
        <v>-</v>
      </c>
      <c r="R12" s="41"/>
      <c r="S12" s="3" t="str">
        <f t="shared" si="6"/>
        <v>-</v>
      </c>
      <c r="T12" s="41"/>
      <c r="U12" s="5" t="str">
        <f t="shared" si="7"/>
        <v>-</v>
      </c>
      <c r="V12" s="97"/>
    </row>
    <row r="13" spans="1:22" ht="23.25">
      <c r="A13" s="103" t="s">
        <v>44</v>
      </c>
      <c r="B13" s="34"/>
      <c r="C13" s="3" t="str">
        <f t="shared" si="8"/>
        <v>-</v>
      </c>
      <c r="D13" s="40"/>
      <c r="E13" s="43" t="str">
        <f t="shared" si="9"/>
        <v>-</v>
      </c>
      <c r="F13" s="44"/>
      <c r="G13" s="8" t="str">
        <f t="shared" si="0"/>
        <v>-</v>
      </c>
      <c r="H13" s="45" t="s">
        <v>71</v>
      </c>
      <c r="I13" s="3"/>
      <c r="J13" s="40"/>
      <c r="K13" s="3" t="str">
        <f t="shared" si="2"/>
        <v>-</v>
      </c>
      <c r="L13" s="40"/>
      <c r="M13" s="3" t="str">
        <f t="shared" si="3"/>
        <v>-</v>
      </c>
      <c r="N13" s="41"/>
      <c r="O13" s="3" t="str">
        <f t="shared" si="4"/>
        <v>-</v>
      </c>
      <c r="P13" s="40"/>
      <c r="Q13" s="3" t="str">
        <f t="shared" si="5"/>
        <v>-</v>
      </c>
      <c r="R13" s="41"/>
      <c r="S13" s="3" t="str">
        <f t="shared" si="6"/>
        <v>-</v>
      </c>
      <c r="T13" s="41"/>
      <c r="U13" s="5" t="str">
        <f t="shared" si="7"/>
        <v>-</v>
      </c>
      <c r="V13" s="97"/>
    </row>
    <row r="14" spans="1:22" ht="23.25">
      <c r="A14" s="103" t="s">
        <v>45</v>
      </c>
      <c r="B14" s="34"/>
      <c r="C14" s="3" t="str">
        <f t="shared" si="8"/>
        <v>-</v>
      </c>
      <c r="D14" s="40"/>
      <c r="E14" s="43" t="str">
        <f t="shared" si="9"/>
        <v>-</v>
      </c>
      <c r="F14" s="44"/>
      <c r="G14" s="8" t="str">
        <f t="shared" si="0"/>
        <v>-</v>
      </c>
      <c r="H14" s="46"/>
      <c r="I14" s="3" t="str">
        <f t="shared" si="1"/>
        <v>-</v>
      </c>
      <c r="J14" s="40"/>
      <c r="K14" s="3" t="str">
        <f t="shared" si="2"/>
        <v>-</v>
      </c>
      <c r="L14" s="40"/>
      <c r="M14" s="3" t="str">
        <f t="shared" si="3"/>
        <v>-</v>
      </c>
      <c r="N14" s="41"/>
      <c r="O14" s="3" t="str">
        <f t="shared" si="4"/>
        <v>-</v>
      </c>
      <c r="P14" s="39" t="s">
        <v>72</v>
      </c>
      <c r="Q14" s="3"/>
      <c r="R14" s="41"/>
      <c r="S14" s="3" t="str">
        <f t="shared" si="6"/>
        <v>-</v>
      </c>
      <c r="T14" s="41"/>
      <c r="U14" s="5" t="str">
        <f t="shared" si="7"/>
        <v>-</v>
      </c>
      <c r="V14" s="97"/>
    </row>
    <row r="15" spans="1:22" ht="23.25">
      <c r="A15" s="103" t="s">
        <v>47</v>
      </c>
      <c r="B15" s="42" t="s">
        <v>73</v>
      </c>
      <c r="C15" s="3"/>
      <c r="D15" s="40"/>
      <c r="E15" s="3" t="str">
        <f t="shared" si="9"/>
        <v>-</v>
      </c>
      <c r="F15" s="40"/>
      <c r="G15" s="3" t="str">
        <f t="shared" si="0"/>
        <v>-</v>
      </c>
      <c r="H15" s="41"/>
      <c r="I15" s="3" t="str">
        <f t="shared" si="1"/>
        <v>-</v>
      </c>
      <c r="J15" s="40"/>
      <c r="K15" s="3" t="str">
        <f t="shared" si="2"/>
        <v>-</v>
      </c>
      <c r="L15" s="40"/>
      <c r="M15" s="3" t="str">
        <f t="shared" si="3"/>
        <v>-</v>
      </c>
      <c r="N15" s="41"/>
      <c r="O15" s="3" t="str">
        <f t="shared" si="4"/>
        <v>-</v>
      </c>
      <c r="P15" s="40"/>
      <c r="Q15" s="3" t="str">
        <f t="shared" si="5"/>
        <v>-</v>
      </c>
      <c r="R15" s="41"/>
      <c r="S15" s="3" t="str">
        <f t="shared" si="6"/>
        <v>-</v>
      </c>
      <c r="T15" s="41"/>
      <c r="U15" s="5" t="str">
        <f t="shared" si="7"/>
        <v>-</v>
      </c>
      <c r="V15" s="97"/>
    </row>
    <row r="16" spans="1:22" ht="23.25">
      <c r="A16" s="103" t="s">
        <v>48</v>
      </c>
      <c r="B16" s="34"/>
      <c r="C16" s="3" t="str">
        <f t="shared" si="8"/>
        <v>-</v>
      </c>
      <c r="D16" s="40"/>
      <c r="E16" s="3" t="str">
        <f t="shared" si="9"/>
        <v>-</v>
      </c>
      <c r="F16" s="40"/>
      <c r="G16" s="3" t="str">
        <f t="shared" si="0"/>
        <v>-</v>
      </c>
      <c r="H16" s="41"/>
      <c r="I16" s="3" t="str">
        <f t="shared" si="1"/>
        <v>-</v>
      </c>
      <c r="J16" s="40"/>
      <c r="K16" s="3" t="str">
        <f t="shared" si="2"/>
        <v>-</v>
      </c>
      <c r="L16" s="40"/>
      <c r="M16" s="3" t="str">
        <f t="shared" si="3"/>
        <v>-</v>
      </c>
      <c r="N16" s="42" t="s">
        <v>74</v>
      </c>
      <c r="O16" s="3"/>
      <c r="P16" s="40"/>
      <c r="Q16" s="3" t="str">
        <f t="shared" si="5"/>
        <v>-</v>
      </c>
      <c r="R16" s="41"/>
      <c r="S16" s="3" t="str">
        <f t="shared" si="6"/>
        <v>-</v>
      </c>
      <c r="T16" s="41"/>
      <c r="U16" s="5" t="str">
        <f t="shared" si="7"/>
        <v>-</v>
      </c>
      <c r="V16" s="97"/>
    </row>
    <row r="17" spans="1:22" ht="23.25">
      <c r="A17" s="103" t="s">
        <v>49</v>
      </c>
      <c r="B17" s="34"/>
      <c r="C17" s="3" t="str">
        <f t="shared" si="8"/>
        <v>-</v>
      </c>
      <c r="D17" s="40"/>
      <c r="E17" s="3" t="str">
        <f t="shared" si="9"/>
        <v>-</v>
      </c>
      <c r="F17" s="40"/>
      <c r="G17" s="3" t="str">
        <f t="shared" si="0"/>
        <v>-</v>
      </c>
      <c r="H17" s="41"/>
      <c r="I17" s="3" t="str">
        <f t="shared" si="1"/>
        <v>-</v>
      </c>
      <c r="J17" s="40"/>
      <c r="K17" s="3" t="str">
        <f t="shared" si="2"/>
        <v>-</v>
      </c>
      <c r="L17" s="40"/>
      <c r="M17" s="3" t="str">
        <f t="shared" si="3"/>
        <v>-</v>
      </c>
      <c r="N17" s="41"/>
      <c r="O17" s="3" t="str">
        <f t="shared" si="4"/>
        <v>-</v>
      </c>
      <c r="P17" s="40"/>
      <c r="Q17" s="3" t="str">
        <f t="shared" si="5"/>
        <v>-</v>
      </c>
      <c r="R17" s="42" t="s">
        <v>75</v>
      </c>
      <c r="S17" s="3"/>
      <c r="T17" s="41"/>
      <c r="U17" s="5" t="str">
        <f t="shared" si="7"/>
        <v>-</v>
      </c>
      <c r="V17" s="97"/>
    </row>
    <row r="18" spans="1:22" ht="23.25">
      <c r="A18" s="103" t="s">
        <v>50</v>
      </c>
      <c r="B18" s="34"/>
      <c r="C18" s="3" t="str">
        <f t="shared" si="8"/>
        <v>-</v>
      </c>
      <c r="D18" s="40"/>
      <c r="E18" s="3" t="str">
        <f t="shared" si="9"/>
        <v>-</v>
      </c>
      <c r="F18" s="40"/>
      <c r="G18" s="3" t="str">
        <f t="shared" si="0"/>
        <v>-</v>
      </c>
      <c r="H18" s="41"/>
      <c r="I18" s="3" t="str">
        <f t="shared" si="1"/>
        <v>-</v>
      </c>
      <c r="J18" s="39" t="s">
        <v>76</v>
      </c>
      <c r="K18" s="3"/>
      <c r="L18" s="40"/>
      <c r="M18" s="3" t="str">
        <f t="shared" si="3"/>
        <v>-</v>
      </c>
      <c r="N18" s="41"/>
      <c r="O18" s="3" t="str">
        <f t="shared" si="4"/>
        <v>-</v>
      </c>
      <c r="P18" s="40"/>
      <c r="Q18" s="3" t="str">
        <f t="shared" si="5"/>
        <v>-</v>
      </c>
      <c r="R18" s="41"/>
      <c r="S18" s="3" t="str">
        <f t="shared" si="6"/>
        <v>-</v>
      </c>
      <c r="T18" s="41"/>
      <c r="U18" s="5" t="str">
        <f t="shared" si="7"/>
        <v>-</v>
      </c>
      <c r="V18" s="97"/>
    </row>
    <row r="19" spans="1:22" ht="23.25">
      <c r="A19" s="103" t="s">
        <v>51</v>
      </c>
      <c r="B19" s="34"/>
      <c r="C19" s="3" t="str">
        <f t="shared" si="8"/>
        <v>-</v>
      </c>
      <c r="D19" s="39" t="s">
        <v>77</v>
      </c>
      <c r="E19" s="3"/>
      <c r="F19" s="40"/>
      <c r="G19" s="3" t="str">
        <f t="shared" si="0"/>
        <v>-</v>
      </c>
      <c r="H19" s="41"/>
      <c r="I19" s="3" t="str">
        <f t="shared" si="1"/>
        <v>-</v>
      </c>
      <c r="J19" s="40"/>
      <c r="K19" s="3" t="str">
        <f t="shared" si="2"/>
        <v>-</v>
      </c>
      <c r="L19" s="40"/>
      <c r="M19" s="3" t="str">
        <f t="shared" si="3"/>
        <v>-</v>
      </c>
      <c r="N19" s="41"/>
      <c r="O19" s="3" t="str">
        <f t="shared" si="4"/>
        <v>-</v>
      </c>
      <c r="P19" s="40"/>
      <c r="Q19" s="3" t="str">
        <f t="shared" si="5"/>
        <v>-</v>
      </c>
      <c r="R19" s="41"/>
      <c r="S19" s="3" t="str">
        <f t="shared" si="6"/>
        <v>-</v>
      </c>
      <c r="T19" s="41"/>
      <c r="U19" s="5" t="str">
        <f t="shared" si="7"/>
        <v>-</v>
      </c>
      <c r="V19" s="97"/>
    </row>
    <row r="20" spans="1:22" ht="23.25">
      <c r="A20" s="103" t="s">
        <v>52</v>
      </c>
      <c r="B20" s="34"/>
      <c r="C20" s="3" t="str">
        <f t="shared" si="8"/>
        <v>-</v>
      </c>
      <c r="D20" s="40"/>
      <c r="E20" s="3" t="str">
        <f t="shared" si="9"/>
        <v>-</v>
      </c>
      <c r="F20" s="40"/>
      <c r="G20" s="3" t="str">
        <f t="shared" si="0"/>
        <v>-</v>
      </c>
      <c r="H20" s="41"/>
      <c r="I20" s="3" t="str">
        <f t="shared" si="1"/>
        <v>-</v>
      </c>
      <c r="J20" s="40"/>
      <c r="K20" s="3" t="str">
        <f t="shared" si="2"/>
        <v>-</v>
      </c>
      <c r="L20" s="39" t="s">
        <v>78</v>
      </c>
      <c r="M20" s="3"/>
      <c r="N20" s="41"/>
      <c r="O20" s="3" t="str">
        <f t="shared" si="4"/>
        <v>-</v>
      </c>
      <c r="P20" s="40"/>
      <c r="Q20" s="3" t="str">
        <f t="shared" si="5"/>
        <v>-</v>
      </c>
      <c r="R20" s="41"/>
      <c r="S20" s="3" t="str">
        <f t="shared" si="6"/>
        <v>-</v>
      </c>
      <c r="T20" s="41"/>
      <c r="U20" s="5" t="str">
        <f t="shared" si="7"/>
        <v>-</v>
      </c>
      <c r="V20" s="97"/>
    </row>
    <row r="21" spans="1:22" ht="23.25">
      <c r="A21" s="103" t="s">
        <v>53</v>
      </c>
      <c r="B21" s="34"/>
      <c r="C21" s="3" t="str">
        <f t="shared" si="8"/>
        <v>-</v>
      </c>
      <c r="D21" s="40"/>
      <c r="E21" s="3" t="str">
        <f t="shared" si="9"/>
        <v>-</v>
      </c>
      <c r="F21" s="40"/>
      <c r="G21" s="3" t="str">
        <f t="shared" si="0"/>
        <v>-</v>
      </c>
      <c r="H21" s="39" t="s">
        <v>79</v>
      </c>
      <c r="I21" s="3"/>
      <c r="J21" s="40"/>
      <c r="K21" s="3" t="str">
        <f t="shared" si="2"/>
        <v>-</v>
      </c>
      <c r="L21" s="40"/>
      <c r="M21" s="3" t="str">
        <f t="shared" si="3"/>
        <v>-</v>
      </c>
      <c r="N21" s="41"/>
      <c r="O21" s="3" t="str">
        <f t="shared" si="4"/>
        <v>-</v>
      </c>
      <c r="P21" s="40"/>
      <c r="Q21" s="3" t="str">
        <f t="shared" si="5"/>
        <v>-</v>
      </c>
      <c r="R21" s="41"/>
      <c r="S21" s="3" t="str">
        <f t="shared" si="6"/>
        <v>-</v>
      </c>
      <c r="T21" s="41"/>
      <c r="U21" s="5" t="str">
        <f t="shared" si="7"/>
        <v>-</v>
      </c>
      <c r="V21" s="97"/>
    </row>
    <row r="22" spans="1:22" ht="23.25">
      <c r="A22" s="103" t="s">
        <v>54</v>
      </c>
      <c r="B22" s="34"/>
      <c r="C22" s="3" t="str">
        <f t="shared" si="8"/>
        <v>-</v>
      </c>
      <c r="D22" s="40"/>
      <c r="E22" s="3" t="str">
        <f t="shared" si="9"/>
        <v>-</v>
      </c>
      <c r="F22" s="40"/>
      <c r="G22" s="3" t="str">
        <f t="shared" si="0"/>
        <v>-</v>
      </c>
      <c r="H22" s="41"/>
      <c r="I22" s="3" t="str">
        <f t="shared" si="1"/>
        <v>-</v>
      </c>
      <c r="J22" s="40"/>
      <c r="K22" s="3" t="str">
        <f t="shared" si="2"/>
        <v>-</v>
      </c>
      <c r="L22" s="40"/>
      <c r="M22" s="3" t="str">
        <f t="shared" si="3"/>
        <v>-</v>
      </c>
      <c r="N22" s="39" t="s">
        <v>80</v>
      </c>
      <c r="O22" s="3"/>
      <c r="P22" s="40"/>
      <c r="Q22" s="3" t="str">
        <f t="shared" si="5"/>
        <v>-</v>
      </c>
      <c r="R22" s="41"/>
      <c r="S22" s="3" t="str">
        <f t="shared" si="6"/>
        <v>-</v>
      </c>
      <c r="T22" s="41"/>
      <c r="U22" s="5" t="str">
        <f t="shared" si="7"/>
        <v>-</v>
      </c>
      <c r="V22" s="97"/>
    </row>
    <row r="23" spans="1:22" ht="23.25">
      <c r="A23" s="103" t="s">
        <v>56</v>
      </c>
      <c r="B23" s="34"/>
      <c r="C23" s="3" t="str">
        <f t="shared" si="8"/>
        <v>-</v>
      </c>
      <c r="D23" s="40"/>
      <c r="E23" s="3" t="str">
        <f t="shared" si="9"/>
        <v>-</v>
      </c>
      <c r="F23" s="40"/>
      <c r="G23" s="3" t="str">
        <f t="shared" si="0"/>
        <v>-</v>
      </c>
      <c r="H23" s="41"/>
      <c r="I23" s="3" t="str">
        <f t="shared" si="1"/>
        <v>-</v>
      </c>
      <c r="J23" s="40"/>
      <c r="K23" s="3" t="str">
        <f t="shared" si="2"/>
        <v>-</v>
      </c>
      <c r="L23" s="40"/>
      <c r="M23" s="3" t="str">
        <f t="shared" si="3"/>
        <v>-</v>
      </c>
      <c r="N23" s="41"/>
      <c r="O23" s="3" t="str">
        <f t="shared" si="4"/>
        <v>-</v>
      </c>
      <c r="P23" s="39" t="s">
        <v>81</v>
      </c>
      <c r="Q23" s="3"/>
      <c r="R23" s="41"/>
      <c r="S23" s="3" t="str">
        <f t="shared" si="6"/>
        <v>-</v>
      </c>
      <c r="T23" s="41"/>
      <c r="U23" s="5" t="str">
        <f t="shared" si="7"/>
        <v>-</v>
      </c>
      <c r="V23" s="97"/>
    </row>
    <row r="24" spans="1:22" ht="23.25">
      <c r="A24" s="103" t="s">
        <v>82</v>
      </c>
      <c r="B24" s="34"/>
      <c r="C24" s="3" t="str">
        <f t="shared" si="8"/>
        <v>-</v>
      </c>
      <c r="D24" s="40"/>
      <c r="E24" s="3" t="str">
        <f t="shared" si="9"/>
        <v>-</v>
      </c>
      <c r="F24" s="40"/>
      <c r="G24" s="3" t="str">
        <f t="shared" si="0"/>
        <v>-</v>
      </c>
      <c r="H24" s="41"/>
      <c r="I24" s="3" t="str">
        <f t="shared" si="1"/>
        <v>-</v>
      </c>
      <c r="J24" s="40"/>
      <c r="K24" s="3" t="str">
        <f t="shared" si="2"/>
        <v>-</v>
      </c>
      <c r="L24" s="40"/>
      <c r="M24" s="3" t="str">
        <f t="shared" si="3"/>
        <v>-</v>
      </c>
      <c r="N24" s="41"/>
      <c r="O24" s="3" t="str">
        <f t="shared" si="4"/>
        <v>-</v>
      </c>
      <c r="P24" s="40"/>
      <c r="Q24" s="3" t="str">
        <f t="shared" si="5"/>
        <v>-</v>
      </c>
      <c r="R24" s="42" t="s">
        <v>83</v>
      </c>
      <c r="S24" s="3"/>
      <c r="T24" s="41"/>
      <c r="U24" s="5" t="str">
        <f t="shared" si="7"/>
        <v>-</v>
      </c>
      <c r="V24" s="97"/>
    </row>
    <row r="25" spans="1:22" ht="23.25">
      <c r="A25" s="103" t="s">
        <v>84</v>
      </c>
      <c r="B25" s="34"/>
      <c r="C25" s="3" t="str">
        <f t="shared" si="8"/>
        <v>-</v>
      </c>
      <c r="D25" s="40"/>
      <c r="E25" s="3" t="str">
        <f t="shared" si="9"/>
        <v>-</v>
      </c>
      <c r="F25" s="40"/>
      <c r="G25" s="3" t="str">
        <f t="shared" si="0"/>
        <v>-</v>
      </c>
      <c r="H25" s="41"/>
      <c r="I25" s="3" t="str">
        <f t="shared" si="1"/>
        <v>-</v>
      </c>
      <c r="J25" s="39" t="s">
        <v>85</v>
      </c>
      <c r="K25" s="3"/>
      <c r="L25" s="40"/>
      <c r="M25" s="3" t="str">
        <f t="shared" si="3"/>
        <v>-</v>
      </c>
      <c r="N25" s="41"/>
      <c r="O25" s="3" t="str">
        <f t="shared" si="4"/>
        <v>-</v>
      </c>
      <c r="P25" s="40"/>
      <c r="Q25" s="3" t="str">
        <f t="shared" si="5"/>
        <v>-</v>
      </c>
      <c r="R25" s="41"/>
      <c r="S25" s="3" t="str">
        <f t="shared" si="6"/>
        <v>-</v>
      </c>
      <c r="T25" s="41"/>
      <c r="U25" s="5" t="str">
        <f t="shared" si="7"/>
        <v>-</v>
      </c>
      <c r="V25" s="97"/>
    </row>
    <row r="26" spans="1:22" ht="23.25">
      <c r="A26" s="103" t="s">
        <v>86</v>
      </c>
      <c r="B26" s="42" t="s">
        <v>87</v>
      </c>
      <c r="C26" s="3"/>
      <c r="D26" s="40"/>
      <c r="E26" s="3" t="str">
        <f t="shared" si="9"/>
        <v>-</v>
      </c>
      <c r="F26" s="40"/>
      <c r="G26" s="3" t="str">
        <f t="shared" si="0"/>
        <v>-</v>
      </c>
      <c r="H26" s="41"/>
      <c r="I26" s="3" t="str">
        <f t="shared" si="1"/>
        <v>-</v>
      </c>
      <c r="J26" s="40"/>
      <c r="K26" s="3" t="str">
        <f t="shared" si="2"/>
        <v>-</v>
      </c>
      <c r="L26" s="40"/>
      <c r="M26" s="3" t="str">
        <f t="shared" si="3"/>
        <v>-</v>
      </c>
      <c r="N26" s="41"/>
      <c r="O26" s="3" t="str">
        <f t="shared" si="4"/>
        <v>-</v>
      </c>
      <c r="P26" s="40"/>
      <c r="Q26" s="3" t="str">
        <f t="shared" si="5"/>
        <v>-</v>
      </c>
      <c r="R26" s="41"/>
      <c r="S26" s="3" t="str">
        <f t="shared" si="6"/>
        <v>-</v>
      </c>
      <c r="T26" s="41"/>
      <c r="U26" s="5" t="str">
        <f t="shared" si="7"/>
        <v>-</v>
      </c>
      <c r="V26" s="97"/>
    </row>
    <row r="27" spans="1:22" ht="23.25">
      <c r="A27" s="103" t="s">
        <v>88</v>
      </c>
      <c r="B27" s="34"/>
      <c r="C27" s="3" t="str">
        <f t="shared" si="8"/>
        <v>-</v>
      </c>
      <c r="D27" s="39" t="s">
        <v>89</v>
      </c>
      <c r="E27" s="3"/>
      <c r="F27" s="40"/>
      <c r="G27" s="3" t="str">
        <f t="shared" si="0"/>
        <v>-</v>
      </c>
      <c r="H27" s="41"/>
      <c r="I27" s="3" t="str">
        <f t="shared" si="1"/>
        <v>-</v>
      </c>
      <c r="J27" s="40"/>
      <c r="K27" s="3" t="str">
        <f t="shared" si="2"/>
        <v>-</v>
      </c>
      <c r="L27" s="40"/>
      <c r="M27" s="3" t="str">
        <f t="shared" si="3"/>
        <v>-</v>
      </c>
      <c r="N27" s="41"/>
      <c r="O27" s="3" t="str">
        <f t="shared" si="4"/>
        <v>-</v>
      </c>
      <c r="P27" s="40"/>
      <c r="Q27" s="3" t="str">
        <f t="shared" si="5"/>
        <v>-</v>
      </c>
      <c r="R27" s="41"/>
      <c r="S27" s="3" t="str">
        <f t="shared" si="6"/>
        <v>-</v>
      </c>
      <c r="T27" s="41"/>
      <c r="U27" s="5" t="str">
        <f t="shared" si="7"/>
        <v>-</v>
      </c>
      <c r="V27" s="97"/>
    </row>
    <row r="28" spans="1:22" ht="24" thickBot="1">
      <c r="A28" s="103" t="s">
        <v>90</v>
      </c>
      <c r="B28" s="47"/>
      <c r="C28" s="3" t="str">
        <f t="shared" si="8"/>
        <v>-</v>
      </c>
      <c r="D28" s="48"/>
      <c r="E28" s="3" t="str">
        <f t="shared" si="9"/>
        <v>-</v>
      </c>
      <c r="F28" s="48"/>
      <c r="G28" s="3" t="str">
        <f t="shared" si="0"/>
        <v>-</v>
      </c>
      <c r="H28" s="49" t="s">
        <v>91</v>
      </c>
      <c r="I28" s="3"/>
      <c r="J28" s="48"/>
      <c r="K28" s="3" t="str">
        <f t="shared" si="2"/>
        <v>-</v>
      </c>
      <c r="L28" s="48"/>
      <c r="M28" s="3" t="str">
        <f t="shared" si="3"/>
        <v>-</v>
      </c>
      <c r="N28" s="50"/>
      <c r="O28" s="3" t="str">
        <f t="shared" si="4"/>
        <v>-</v>
      </c>
      <c r="P28" s="48"/>
      <c r="Q28" s="3" t="str">
        <f t="shared" si="5"/>
        <v>-</v>
      </c>
      <c r="R28" s="50"/>
      <c r="S28" s="3" t="str">
        <f t="shared" si="6"/>
        <v>-</v>
      </c>
      <c r="T28" s="50"/>
      <c r="U28" s="51" t="str">
        <f t="shared" si="7"/>
        <v>-</v>
      </c>
      <c r="V28" s="97"/>
    </row>
    <row r="29" spans="1:22" ht="12.75">
      <c r="A29" s="104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7"/>
      <c r="S29" s="97"/>
      <c r="T29" s="98"/>
      <c r="U29" s="98"/>
      <c r="V29" s="97"/>
    </row>
    <row r="30" spans="1:22" ht="12.7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105"/>
      <c r="M30" s="98"/>
      <c r="N30" s="98"/>
      <c r="O30" s="98"/>
      <c r="P30" s="98"/>
      <c r="Q30" s="98"/>
      <c r="R30" s="97"/>
      <c r="S30" s="97"/>
      <c r="T30" s="98"/>
      <c r="U30" s="98"/>
      <c r="V30" s="97"/>
    </row>
    <row r="31" spans="1:22" ht="13.5" thickBo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99"/>
      <c r="P31" s="99"/>
      <c r="Q31" s="99"/>
      <c r="R31" s="100"/>
      <c r="S31" s="100"/>
      <c r="T31" s="99"/>
      <c r="U31" s="99"/>
      <c r="V31" s="97"/>
    </row>
    <row r="32" spans="1:21" s="53" customFormat="1" ht="16.5" customHeight="1" hidden="1">
      <c r="A32" s="52"/>
      <c r="B32" s="144" t="s">
        <v>58</v>
      </c>
      <c r="C32" s="145"/>
      <c r="D32" s="145"/>
      <c r="E32" s="145"/>
      <c r="F32" s="145"/>
      <c r="G32" s="146"/>
      <c r="H32" s="144" t="s">
        <v>59</v>
      </c>
      <c r="I32" s="145"/>
      <c r="J32" s="145"/>
      <c r="K32" s="145"/>
      <c r="L32" s="145"/>
      <c r="M32" s="146"/>
      <c r="N32" s="136" t="s">
        <v>60</v>
      </c>
      <c r="O32" s="147"/>
      <c r="P32" s="147"/>
      <c r="Q32" s="137"/>
      <c r="R32" s="148" t="s">
        <v>61</v>
      </c>
      <c r="S32" s="149"/>
      <c r="T32" s="136" t="s">
        <v>62</v>
      </c>
      <c r="U32" s="137"/>
    </row>
    <row r="33" spans="1:21" s="53" customFormat="1" ht="16.5" customHeight="1" hidden="1">
      <c r="A33" s="54"/>
      <c r="B33" s="55" t="s">
        <v>63</v>
      </c>
      <c r="C33" s="56"/>
      <c r="D33" s="55" t="s">
        <v>64</v>
      </c>
      <c r="E33" s="56"/>
      <c r="F33" s="55" t="s">
        <v>65</v>
      </c>
      <c r="G33" s="57"/>
      <c r="H33" s="55" t="s">
        <v>63</v>
      </c>
      <c r="I33" s="56"/>
      <c r="J33" s="55" t="s">
        <v>64</v>
      </c>
      <c r="K33" s="56"/>
      <c r="L33" s="55" t="s">
        <v>65</v>
      </c>
      <c r="M33" s="57"/>
      <c r="N33" s="55" t="s">
        <v>58</v>
      </c>
      <c r="O33" s="56"/>
      <c r="P33" s="56" t="s">
        <v>59</v>
      </c>
      <c r="Q33" s="57"/>
      <c r="R33" s="58"/>
      <c r="S33" s="59"/>
      <c r="T33" s="60" t="s">
        <v>66</v>
      </c>
      <c r="U33" s="61"/>
    </row>
    <row r="34" spans="1:21" s="53" customFormat="1" ht="23.25" customHeight="1" hidden="1">
      <c r="A34" s="62" t="s">
        <v>39</v>
      </c>
      <c r="B34" s="63" t="s">
        <v>92</v>
      </c>
      <c r="C34" s="64"/>
      <c r="D34" s="65" t="s">
        <v>93</v>
      </c>
      <c r="E34" s="64"/>
      <c r="F34" s="65" t="s">
        <v>94</v>
      </c>
      <c r="G34" s="66"/>
      <c r="H34" s="63" t="s">
        <v>95</v>
      </c>
      <c r="I34" s="67"/>
      <c r="J34" s="65" t="s">
        <v>96</v>
      </c>
      <c r="K34" s="64"/>
      <c r="L34" s="68" t="s">
        <v>67</v>
      </c>
      <c r="M34" s="66"/>
      <c r="N34" s="63" t="s">
        <v>97</v>
      </c>
      <c r="O34" s="64"/>
      <c r="P34" s="65" t="s">
        <v>98</v>
      </c>
      <c r="Q34" s="66"/>
      <c r="R34" s="69" t="s">
        <v>99</v>
      </c>
      <c r="S34" s="70"/>
      <c r="T34" s="63">
        <v>1</v>
      </c>
      <c r="U34" s="71"/>
    </row>
    <row r="35" spans="1:21" s="53" customFormat="1" ht="23.25" customHeight="1" hidden="1">
      <c r="A35" s="62" t="s">
        <v>40</v>
      </c>
      <c r="B35" s="63" t="s">
        <v>100</v>
      </c>
      <c r="C35" s="72"/>
      <c r="D35" s="73" t="s">
        <v>68</v>
      </c>
      <c r="E35" s="72"/>
      <c r="F35" s="74" t="s">
        <v>101</v>
      </c>
      <c r="G35" s="75"/>
      <c r="H35" s="76" t="s">
        <v>102</v>
      </c>
      <c r="I35" s="77"/>
      <c r="J35" s="74" t="s">
        <v>103</v>
      </c>
      <c r="K35" s="72"/>
      <c r="L35" s="74" t="s">
        <v>104</v>
      </c>
      <c r="M35" s="75"/>
      <c r="N35" s="76" t="s">
        <v>105</v>
      </c>
      <c r="O35" s="72"/>
      <c r="P35" s="74" t="s">
        <v>106</v>
      </c>
      <c r="Q35" s="75"/>
      <c r="R35" s="78" t="s">
        <v>107</v>
      </c>
      <c r="S35" s="79"/>
      <c r="T35" s="76">
        <v>1</v>
      </c>
      <c r="U35" s="80"/>
    </row>
    <row r="36" spans="1:21" s="53" customFormat="1" ht="23.25" customHeight="1" hidden="1">
      <c r="A36" s="62" t="s">
        <v>42</v>
      </c>
      <c r="B36" s="63" t="s">
        <v>108</v>
      </c>
      <c r="C36" s="72"/>
      <c r="D36" s="74" t="s">
        <v>109</v>
      </c>
      <c r="E36" s="72"/>
      <c r="F36" s="73" t="s">
        <v>69</v>
      </c>
      <c r="G36" s="75"/>
      <c r="H36" s="76" t="s">
        <v>110</v>
      </c>
      <c r="I36" s="77"/>
      <c r="J36" s="74" t="s">
        <v>111</v>
      </c>
      <c r="K36" s="72"/>
      <c r="L36" s="74" t="s">
        <v>112</v>
      </c>
      <c r="M36" s="75"/>
      <c r="N36" s="76" t="s">
        <v>113</v>
      </c>
      <c r="O36" s="72"/>
      <c r="P36" s="74" t="s">
        <v>114</v>
      </c>
      <c r="Q36" s="75"/>
      <c r="R36" s="78" t="s">
        <v>115</v>
      </c>
      <c r="S36" s="79"/>
      <c r="T36" s="76">
        <v>2</v>
      </c>
      <c r="U36" s="80"/>
    </row>
    <row r="37" spans="1:21" s="53" customFormat="1" ht="23.25" customHeight="1" hidden="1">
      <c r="A37" s="62" t="s">
        <v>43</v>
      </c>
      <c r="B37" s="81" t="s">
        <v>70</v>
      </c>
      <c r="C37" s="72"/>
      <c r="D37" s="74" t="s">
        <v>116</v>
      </c>
      <c r="E37" s="72"/>
      <c r="F37" s="74" t="s">
        <v>117</v>
      </c>
      <c r="G37" s="75"/>
      <c r="H37" s="76" t="s">
        <v>118</v>
      </c>
      <c r="I37" s="77"/>
      <c r="J37" s="74" t="s">
        <v>119</v>
      </c>
      <c r="K37" s="72"/>
      <c r="L37" s="74" t="s">
        <v>120</v>
      </c>
      <c r="M37" s="75"/>
      <c r="N37" s="76" t="s">
        <v>121</v>
      </c>
      <c r="O37" s="72"/>
      <c r="P37" s="74" t="s">
        <v>122</v>
      </c>
      <c r="Q37" s="75"/>
      <c r="R37" s="78" t="s">
        <v>123</v>
      </c>
      <c r="S37" s="79"/>
      <c r="T37" s="76">
        <v>3</v>
      </c>
      <c r="U37" s="80"/>
    </row>
    <row r="38" spans="1:21" s="53" customFormat="1" ht="23.25" customHeight="1" hidden="1">
      <c r="A38" s="62" t="s">
        <v>44</v>
      </c>
      <c r="B38" s="63" t="s">
        <v>124</v>
      </c>
      <c r="C38" s="72"/>
      <c r="D38" s="74" t="s">
        <v>125</v>
      </c>
      <c r="E38" s="72"/>
      <c r="F38" s="74" t="s">
        <v>126</v>
      </c>
      <c r="G38" s="75"/>
      <c r="H38" s="73" t="s">
        <v>71</v>
      </c>
      <c r="I38" s="77"/>
      <c r="J38" s="74" t="s">
        <v>127</v>
      </c>
      <c r="K38" s="72"/>
      <c r="L38" s="74" t="s">
        <v>128</v>
      </c>
      <c r="M38" s="75"/>
      <c r="N38" s="76" t="s">
        <v>129</v>
      </c>
      <c r="O38" s="72"/>
      <c r="P38" s="74" t="s">
        <v>130</v>
      </c>
      <c r="Q38" s="75"/>
      <c r="R38" s="78" t="s">
        <v>131</v>
      </c>
      <c r="S38" s="79"/>
      <c r="T38" s="76">
        <v>2</v>
      </c>
      <c r="U38" s="80"/>
    </row>
    <row r="39" spans="1:21" s="53" customFormat="1" ht="23.25" customHeight="1" hidden="1">
      <c r="A39" s="62" t="s">
        <v>45</v>
      </c>
      <c r="B39" s="63" t="s">
        <v>132</v>
      </c>
      <c r="C39" s="72"/>
      <c r="D39" s="74" t="s">
        <v>133</v>
      </c>
      <c r="E39" s="72"/>
      <c r="F39" s="76" t="s">
        <v>134</v>
      </c>
      <c r="G39" s="75"/>
      <c r="H39" s="76" t="s">
        <v>135</v>
      </c>
      <c r="I39" s="77"/>
      <c r="J39" s="74" t="s">
        <v>136</v>
      </c>
      <c r="K39" s="72"/>
      <c r="L39" s="74" t="s">
        <v>137</v>
      </c>
      <c r="M39" s="75"/>
      <c r="N39" s="76" t="s">
        <v>138</v>
      </c>
      <c r="O39" s="72"/>
      <c r="P39" s="73" t="s">
        <v>72</v>
      </c>
      <c r="Q39" s="75"/>
      <c r="R39" s="78" t="s">
        <v>139</v>
      </c>
      <c r="S39" s="79"/>
      <c r="T39" s="76">
        <v>3</v>
      </c>
      <c r="U39" s="80"/>
    </row>
    <row r="40" spans="1:21" s="53" customFormat="1" ht="23.25" customHeight="1" hidden="1">
      <c r="A40" s="62" t="s">
        <v>47</v>
      </c>
      <c r="B40" s="81" t="s">
        <v>73</v>
      </c>
      <c r="C40" s="72"/>
      <c r="D40" s="74" t="s">
        <v>140</v>
      </c>
      <c r="E40" s="72"/>
      <c r="F40" s="74" t="s">
        <v>141</v>
      </c>
      <c r="G40" s="75"/>
      <c r="H40" s="76" t="s">
        <v>142</v>
      </c>
      <c r="I40" s="77"/>
      <c r="J40" s="74" t="s">
        <v>143</v>
      </c>
      <c r="K40" s="72"/>
      <c r="L40" s="74" t="s">
        <v>144</v>
      </c>
      <c r="M40" s="75"/>
      <c r="N40" s="76" t="s">
        <v>145</v>
      </c>
      <c r="O40" s="72"/>
      <c r="P40" s="74" t="s">
        <v>146</v>
      </c>
      <c r="Q40" s="75"/>
      <c r="R40" s="78" t="s">
        <v>147</v>
      </c>
      <c r="S40" s="79"/>
      <c r="T40" s="76">
        <v>2</v>
      </c>
      <c r="U40" s="80"/>
    </row>
    <row r="41" spans="1:21" s="53" customFormat="1" ht="23.25" customHeight="1" hidden="1">
      <c r="A41" s="62" t="s">
        <v>48</v>
      </c>
      <c r="B41" s="63" t="s">
        <v>148</v>
      </c>
      <c r="C41" s="72"/>
      <c r="D41" s="74" t="s">
        <v>149</v>
      </c>
      <c r="E41" s="72"/>
      <c r="F41" s="74" t="s">
        <v>150</v>
      </c>
      <c r="G41" s="75"/>
      <c r="H41" s="74" t="s">
        <v>151</v>
      </c>
      <c r="I41" s="77"/>
      <c r="J41" s="74" t="s">
        <v>152</v>
      </c>
      <c r="K41" s="72"/>
      <c r="L41" s="74" t="s">
        <v>153</v>
      </c>
      <c r="M41" s="75"/>
      <c r="N41" s="73" t="s">
        <v>74</v>
      </c>
      <c r="O41" s="72"/>
      <c r="P41" s="74" t="s">
        <v>154</v>
      </c>
      <c r="Q41" s="75"/>
      <c r="R41" s="78" t="s">
        <v>155</v>
      </c>
      <c r="S41" s="79"/>
      <c r="T41" s="76">
        <v>3</v>
      </c>
      <c r="U41" s="80"/>
    </row>
    <row r="42" spans="1:21" s="53" customFormat="1" ht="23.25" customHeight="1" hidden="1">
      <c r="A42" s="62" t="s">
        <v>49</v>
      </c>
      <c r="B42" s="63" t="s">
        <v>156</v>
      </c>
      <c r="C42" s="72"/>
      <c r="D42" s="74" t="s">
        <v>157</v>
      </c>
      <c r="E42" s="72"/>
      <c r="F42" s="74" t="s">
        <v>158</v>
      </c>
      <c r="G42" s="75"/>
      <c r="H42" s="76" t="s">
        <v>159</v>
      </c>
      <c r="I42" s="77"/>
      <c r="J42" s="74" t="s">
        <v>160</v>
      </c>
      <c r="K42" s="72"/>
      <c r="L42" s="74" t="s">
        <v>161</v>
      </c>
      <c r="M42" s="75"/>
      <c r="N42" s="76" t="s">
        <v>157</v>
      </c>
      <c r="O42" s="72"/>
      <c r="P42" s="74" t="s">
        <v>162</v>
      </c>
      <c r="Q42" s="75"/>
      <c r="R42" s="82" t="s">
        <v>75</v>
      </c>
      <c r="S42" s="79"/>
      <c r="T42" s="76" t="s">
        <v>75</v>
      </c>
      <c r="U42" s="80"/>
    </row>
    <row r="43" spans="1:21" s="53" customFormat="1" ht="23.25" customHeight="1" hidden="1">
      <c r="A43" s="62" t="s">
        <v>50</v>
      </c>
      <c r="B43" s="63" t="s">
        <v>163</v>
      </c>
      <c r="C43" s="72"/>
      <c r="D43" s="74" t="s">
        <v>164</v>
      </c>
      <c r="E43" s="72"/>
      <c r="F43" s="74" t="s">
        <v>165</v>
      </c>
      <c r="G43" s="75"/>
      <c r="H43" s="83" t="s">
        <v>166</v>
      </c>
      <c r="I43" s="72"/>
      <c r="J43" s="73" t="s">
        <v>76</v>
      </c>
      <c r="K43" s="72"/>
      <c r="L43" s="74" t="s">
        <v>167</v>
      </c>
      <c r="M43" s="84"/>
      <c r="N43" s="76" t="s">
        <v>168</v>
      </c>
      <c r="O43" s="72"/>
      <c r="P43" s="74" t="s">
        <v>169</v>
      </c>
      <c r="Q43" s="75"/>
      <c r="R43" s="85" t="s">
        <v>170</v>
      </c>
      <c r="S43" s="86"/>
      <c r="T43" s="76">
        <v>1</v>
      </c>
      <c r="U43" s="75"/>
    </row>
    <row r="44" spans="1:21" s="53" customFormat="1" ht="23.25" customHeight="1" hidden="1">
      <c r="A44" s="62" t="s">
        <v>51</v>
      </c>
      <c r="B44" s="76" t="s">
        <v>171</v>
      </c>
      <c r="C44" s="72"/>
      <c r="D44" s="73" t="s">
        <v>77</v>
      </c>
      <c r="E44" s="72"/>
      <c r="F44" s="74" t="s">
        <v>172</v>
      </c>
      <c r="G44" s="75"/>
      <c r="H44" s="83" t="s">
        <v>173</v>
      </c>
      <c r="I44" s="72"/>
      <c r="J44" s="74" t="s">
        <v>174</v>
      </c>
      <c r="K44" s="72"/>
      <c r="L44" s="74" t="s">
        <v>175</v>
      </c>
      <c r="M44" s="84"/>
      <c r="N44" s="76" t="s">
        <v>176</v>
      </c>
      <c r="O44" s="72"/>
      <c r="P44" s="74" t="s">
        <v>177</v>
      </c>
      <c r="Q44" s="75"/>
      <c r="R44" s="85" t="s">
        <v>178</v>
      </c>
      <c r="S44" s="86"/>
      <c r="T44" s="76">
        <v>3</v>
      </c>
      <c r="U44" s="75"/>
    </row>
    <row r="45" spans="1:21" s="53" customFormat="1" ht="23.25" customHeight="1" hidden="1">
      <c r="A45" s="62" t="s">
        <v>52</v>
      </c>
      <c r="B45" s="76" t="s">
        <v>179</v>
      </c>
      <c r="C45" s="72"/>
      <c r="D45" s="74" t="s">
        <v>180</v>
      </c>
      <c r="E45" s="72"/>
      <c r="F45" s="74" t="s">
        <v>181</v>
      </c>
      <c r="G45" s="75"/>
      <c r="H45" s="83" t="s">
        <v>182</v>
      </c>
      <c r="I45" s="72"/>
      <c r="J45" s="74" t="s">
        <v>183</v>
      </c>
      <c r="K45" s="72"/>
      <c r="L45" s="73" t="s">
        <v>78</v>
      </c>
      <c r="M45" s="84"/>
      <c r="N45" s="76" t="s">
        <v>184</v>
      </c>
      <c r="O45" s="72"/>
      <c r="P45" s="74" t="s">
        <v>185</v>
      </c>
      <c r="Q45" s="75"/>
      <c r="R45" s="85" t="s">
        <v>186</v>
      </c>
      <c r="S45" s="86"/>
      <c r="T45" s="76">
        <v>2</v>
      </c>
      <c r="U45" s="75"/>
    </row>
    <row r="46" spans="1:21" s="53" customFormat="1" ht="23.25" customHeight="1" hidden="1">
      <c r="A46" s="62" t="s">
        <v>53</v>
      </c>
      <c r="B46" s="76" t="s">
        <v>187</v>
      </c>
      <c r="C46" s="72"/>
      <c r="D46" s="74" t="s">
        <v>188</v>
      </c>
      <c r="E46" s="72"/>
      <c r="F46" s="74" t="s">
        <v>189</v>
      </c>
      <c r="G46" s="75"/>
      <c r="H46" s="73" t="s">
        <v>79</v>
      </c>
      <c r="I46" s="72"/>
      <c r="J46" s="74" t="s">
        <v>190</v>
      </c>
      <c r="K46" s="72"/>
      <c r="L46" s="74" t="s">
        <v>191</v>
      </c>
      <c r="M46" s="84"/>
      <c r="N46" s="76" t="s">
        <v>192</v>
      </c>
      <c r="O46" s="72"/>
      <c r="P46" s="74" t="s">
        <v>193</v>
      </c>
      <c r="Q46" s="75"/>
      <c r="R46" s="85" t="s">
        <v>194</v>
      </c>
      <c r="S46" s="86"/>
      <c r="T46" s="76">
        <v>3</v>
      </c>
      <c r="U46" s="75"/>
    </row>
    <row r="47" spans="1:21" s="53" customFormat="1" ht="23.25" customHeight="1" hidden="1">
      <c r="A47" s="62" t="s">
        <v>54</v>
      </c>
      <c r="B47" s="76" t="s">
        <v>195</v>
      </c>
      <c r="C47" s="72"/>
      <c r="D47" s="74" t="s">
        <v>196</v>
      </c>
      <c r="E47" s="72"/>
      <c r="F47" s="74" t="s">
        <v>197</v>
      </c>
      <c r="G47" s="75"/>
      <c r="H47" s="83" t="s">
        <v>198</v>
      </c>
      <c r="I47" s="72"/>
      <c r="J47" s="74" t="s">
        <v>199</v>
      </c>
      <c r="K47" s="72"/>
      <c r="L47" s="74" t="s">
        <v>200</v>
      </c>
      <c r="M47" s="84"/>
      <c r="N47" s="81" t="s">
        <v>80</v>
      </c>
      <c r="O47" s="72"/>
      <c r="P47" s="74" t="s">
        <v>201</v>
      </c>
      <c r="Q47" s="75"/>
      <c r="R47" s="85" t="s">
        <v>202</v>
      </c>
      <c r="S47" s="86"/>
      <c r="T47" s="76">
        <v>1</v>
      </c>
      <c r="U47" s="75"/>
    </row>
    <row r="48" spans="1:21" s="53" customFormat="1" ht="23.25" customHeight="1" hidden="1">
      <c r="A48" s="62" t="s">
        <v>56</v>
      </c>
      <c r="B48" s="63" t="s">
        <v>203</v>
      </c>
      <c r="C48" s="72"/>
      <c r="D48" s="74" t="s">
        <v>204</v>
      </c>
      <c r="E48" s="72"/>
      <c r="F48" s="74" t="s">
        <v>205</v>
      </c>
      <c r="G48" s="75"/>
      <c r="H48" s="76" t="s">
        <v>206</v>
      </c>
      <c r="I48" s="77"/>
      <c r="J48" s="74" t="s">
        <v>207</v>
      </c>
      <c r="K48" s="72"/>
      <c r="L48" s="74" t="s">
        <v>208</v>
      </c>
      <c r="M48" s="75"/>
      <c r="N48" s="76" t="s">
        <v>209</v>
      </c>
      <c r="O48" s="72"/>
      <c r="P48" s="73" t="s">
        <v>81</v>
      </c>
      <c r="Q48" s="75"/>
      <c r="R48" s="78" t="s">
        <v>210</v>
      </c>
      <c r="S48" s="79"/>
      <c r="T48" s="76">
        <v>1</v>
      </c>
      <c r="U48" s="80"/>
    </row>
    <row r="49" spans="1:21" s="53" customFormat="1" ht="23.25" customHeight="1" hidden="1">
      <c r="A49" s="62" t="s">
        <v>82</v>
      </c>
      <c r="B49" s="63" t="s">
        <v>211</v>
      </c>
      <c r="C49" s="72"/>
      <c r="D49" s="74" t="s">
        <v>212</v>
      </c>
      <c r="E49" s="72"/>
      <c r="F49" s="74" t="s">
        <v>213</v>
      </c>
      <c r="G49" s="75"/>
      <c r="H49" s="76" t="s">
        <v>214</v>
      </c>
      <c r="I49" s="77"/>
      <c r="J49" s="74" t="s">
        <v>215</v>
      </c>
      <c r="K49" s="72"/>
      <c r="L49" s="74" t="s">
        <v>216</v>
      </c>
      <c r="M49" s="75"/>
      <c r="N49" s="76" t="s">
        <v>217</v>
      </c>
      <c r="O49" s="72"/>
      <c r="P49" s="74" t="s">
        <v>218</v>
      </c>
      <c r="Q49" s="75"/>
      <c r="R49" s="82" t="s">
        <v>83</v>
      </c>
      <c r="S49" s="79"/>
      <c r="T49" s="76">
        <v>2</v>
      </c>
      <c r="U49" s="80"/>
    </row>
    <row r="50" spans="1:21" s="53" customFormat="1" ht="23.25" customHeight="1" hidden="1">
      <c r="A50" s="62" t="s">
        <v>84</v>
      </c>
      <c r="B50" s="63" t="s">
        <v>219</v>
      </c>
      <c r="C50" s="72"/>
      <c r="D50" s="74" t="s">
        <v>220</v>
      </c>
      <c r="E50" s="72"/>
      <c r="F50" s="74" t="s">
        <v>221</v>
      </c>
      <c r="G50" s="75"/>
      <c r="H50" s="76" t="s">
        <v>222</v>
      </c>
      <c r="I50" s="77"/>
      <c r="J50" s="73" t="s">
        <v>85</v>
      </c>
      <c r="K50" s="72"/>
      <c r="L50" s="74" t="s">
        <v>223</v>
      </c>
      <c r="M50" s="75"/>
      <c r="N50" s="76" t="s">
        <v>224</v>
      </c>
      <c r="O50" s="72"/>
      <c r="P50" s="74" t="s">
        <v>225</v>
      </c>
      <c r="Q50" s="75"/>
      <c r="R50" s="78" t="s">
        <v>226</v>
      </c>
      <c r="S50" s="79"/>
      <c r="T50" s="76">
        <v>3</v>
      </c>
      <c r="U50" s="80"/>
    </row>
    <row r="51" spans="1:21" s="53" customFormat="1" ht="23.25" customHeight="1" hidden="1">
      <c r="A51" s="62" t="s">
        <v>86</v>
      </c>
      <c r="B51" s="81" t="s">
        <v>87</v>
      </c>
      <c r="C51" s="72"/>
      <c r="D51" s="74" t="s">
        <v>227</v>
      </c>
      <c r="E51" s="72"/>
      <c r="F51" s="74" t="s">
        <v>228</v>
      </c>
      <c r="G51" s="75"/>
      <c r="H51" s="76" t="s">
        <v>229</v>
      </c>
      <c r="I51" s="77"/>
      <c r="J51" s="74" t="s">
        <v>230</v>
      </c>
      <c r="K51" s="72"/>
      <c r="L51" s="74" t="s">
        <v>231</v>
      </c>
      <c r="M51" s="75"/>
      <c r="N51" s="76" t="s">
        <v>12</v>
      </c>
      <c r="O51" s="72"/>
      <c r="P51" s="74" t="s">
        <v>232</v>
      </c>
      <c r="Q51" s="75"/>
      <c r="R51" s="78" t="s">
        <v>233</v>
      </c>
      <c r="S51" s="79"/>
      <c r="T51" s="76">
        <v>1</v>
      </c>
      <c r="U51" s="80"/>
    </row>
    <row r="52" spans="1:21" s="53" customFormat="1" ht="23.25" customHeight="1" hidden="1">
      <c r="A52" s="62" t="s">
        <v>88</v>
      </c>
      <c r="B52" s="63" t="s">
        <v>234</v>
      </c>
      <c r="C52" s="72"/>
      <c r="D52" s="73" t="s">
        <v>89</v>
      </c>
      <c r="E52" s="72"/>
      <c r="F52" s="74" t="s">
        <v>235</v>
      </c>
      <c r="G52" s="75"/>
      <c r="H52" s="76" t="s">
        <v>236</v>
      </c>
      <c r="I52" s="77"/>
      <c r="J52" s="74" t="s">
        <v>237</v>
      </c>
      <c r="K52" s="72"/>
      <c r="L52" s="74" t="s">
        <v>238</v>
      </c>
      <c r="M52" s="75"/>
      <c r="N52" s="76" t="s">
        <v>239</v>
      </c>
      <c r="O52" s="72"/>
      <c r="P52" s="74" t="s">
        <v>240</v>
      </c>
      <c r="Q52" s="75"/>
      <c r="R52" s="78" t="s">
        <v>241</v>
      </c>
      <c r="S52" s="79"/>
      <c r="T52" s="76">
        <v>3</v>
      </c>
      <c r="U52" s="80"/>
    </row>
    <row r="53" spans="1:21" s="53" customFormat="1" ht="24" customHeight="1" hidden="1">
      <c r="A53" s="62" t="s">
        <v>90</v>
      </c>
      <c r="B53" s="87" t="s">
        <v>242</v>
      </c>
      <c r="C53" s="88"/>
      <c r="D53" s="89" t="s">
        <v>243</v>
      </c>
      <c r="E53" s="88"/>
      <c r="F53" s="89" t="s">
        <v>244</v>
      </c>
      <c r="G53" s="90"/>
      <c r="H53" s="91" t="s">
        <v>91</v>
      </c>
      <c r="I53" s="88"/>
      <c r="J53" s="89" t="s">
        <v>245</v>
      </c>
      <c r="K53" s="88"/>
      <c r="L53" s="89" t="s">
        <v>246</v>
      </c>
      <c r="M53" s="90"/>
      <c r="N53" s="92" t="s">
        <v>243</v>
      </c>
      <c r="O53" s="88"/>
      <c r="P53" s="89" t="s">
        <v>247</v>
      </c>
      <c r="Q53" s="90"/>
      <c r="R53" s="93" t="s">
        <v>248</v>
      </c>
      <c r="S53" s="94"/>
      <c r="T53" s="92" t="s">
        <v>75</v>
      </c>
      <c r="U53" s="95"/>
    </row>
    <row r="56" ht="12.75">
      <c r="P56" s="96"/>
    </row>
  </sheetData>
  <sheetProtection password="CB29" sheet="1" objects="1" scenarios="1"/>
  <mergeCells count="13">
    <mergeCell ref="T32:U32"/>
    <mergeCell ref="B7:G7"/>
    <mergeCell ref="H7:M7"/>
    <mergeCell ref="N7:Q7"/>
    <mergeCell ref="R7:S7"/>
    <mergeCell ref="B32:G32"/>
    <mergeCell ref="H32:M32"/>
    <mergeCell ref="N32:Q32"/>
    <mergeCell ref="R32:S32"/>
    <mergeCell ref="A5:U5"/>
    <mergeCell ref="A3:U4"/>
    <mergeCell ref="A1:V2"/>
    <mergeCell ref="T7:U7"/>
  </mergeCells>
  <printOptions/>
  <pageMargins left="0.1968503937007874" right="0" top="0" bottom="0.1968503937007874" header="0" footer="0"/>
  <pageSetup fitToHeight="1" fitToWidth="1" horizontalDpi="300" verticalDpi="300" orientation="landscape" paperSize="9" scale="93" r:id="rId1"/>
  <headerFooter alignWithMargins="0">
    <oddFooter>&amp;LAKG Linz: Perkounig&amp;C&amp;"Arial,Fett"&amp;11FELIX I,  1-4&amp;R3 C  -  2002/03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D7" sqref="D7"/>
    </sheetView>
  </sheetViews>
  <sheetFormatPr defaultColWidth="11.421875" defaultRowHeight="12.75"/>
  <cols>
    <col min="1" max="1" width="6.28125" style="0" customWidth="1"/>
    <col min="2" max="2" width="22.00390625" style="0" customWidth="1"/>
    <col min="3" max="3" width="4.140625" style="0" customWidth="1"/>
    <col min="4" max="4" width="22.00390625" style="0" customWidth="1"/>
    <col min="5" max="5" width="4.7109375" style="0" customWidth="1"/>
    <col min="6" max="6" width="22.00390625" style="0" customWidth="1"/>
    <col min="7" max="7" width="4.28125" style="0" customWidth="1"/>
    <col min="8" max="8" width="22.00390625" style="0" customWidth="1"/>
    <col min="9" max="9" width="4.7109375" style="0" customWidth="1"/>
    <col min="10" max="10" width="16.28125" style="15" customWidth="1"/>
    <col min="11" max="11" width="11.28125" style="15" hidden="1" customWidth="1"/>
    <col min="12" max="12" width="4.7109375" style="15" hidden="1" customWidth="1"/>
    <col min="13" max="13" width="5.00390625" style="15" hidden="1" customWidth="1"/>
    <col min="14" max="17" width="11.421875" style="15" hidden="1" customWidth="1"/>
  </cols>
  <sheetData>
    <row r="1" spans="1:17" ht="12.75">
      <c r="A1" s="133" t="s">
        <v>256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0.25">
      <c r="A3" s="150" t="s">
        <v>257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1"/>
    </row>
    <row r="4" spans="1:17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"/>
    </row>
    <row r="5" spans="1:16" ht="13.5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7" s="1" customFormat="1" ht="27" customHeight="1" thickBot="1" thickTop="1">
      <c r="A6" s="22"/>
      <c r="B6" s="107" t="s">
        <v>260</v>
      </c>
      <c r="C6" s="117" t="s">
        <v>37</v>
      </c>
      <c r="D6" s="119" t="s">
        <v>259</v>
      </c>
      <c r="E6" s="109" t="s">
        <v>37</v>
      </c>
      <c r="F6" s="107" t="s">
        <v>261</v>
      </c>
      <c r="G6" s="109" t="s">
        <v>37</v>
      </c>
      <c r="H6" s="119" t="s">
        <v>259</v>
      </c>
      <c r="I6" s="112" t="s">
        <v>37</v>
      </c>
      <c r="J6" s="18"/>
      <c r="K6" s="16"/>
      <c r="L6" s="16"/>
      <c r="M6" s="12"/>
      <c r="N6" s="13" t="s">
        <v>38</v>
      </c>
      <c r="O6" s="12"/>
      <c r="P6" s="12"/>
      <c r="Q6" s="12"/>
    </row>
    <row r="7" spans="1:17" ht="23.25">
      <c r="A7" s="23" t="s">
        <v>39</v>
      </c>
      <c r="B7" s="106" t="s">
        <v>251</v>
      </c>
      <c r="C7" s="2"/>
      <c r="D7" s="121"/>
      <c r="E7" s="2" t="str">
        <f>IF((D7=J7)," ",(IF(D7=D36,"+","f")))</f>
        <v> </v>
      </c>
      <c r="F7" s="128"/>
      <c r="G7" s="2" t="str">
        <f>IF((F7=J7)," ",(IF(F7=F36,"+","f")))</f>
        <v> </v>
      </c>
      <c r="H7" s="108"/>
      <c r="I7" s="2" t="str">
        <f>IF((H7=J7)," ",(IF(H7=H36,"+","f")))</f>
        <v> </v>
      </c>
      <c r="J7" s="19"/>
      <c r="K7" s="17"/>
      <c r="L7" s="17"/>
      <c r="O7" s="15" t="s">
        <v>25</v>
      </c>
      <c r="P7" s="15" t="s">
        <v>6</v>
      </c>
      <c r="Q7" s="15" t="s">
        <v>27</v>
      </c>
    </row>
    <row r="8" spans="1:17" ht="23.25">
      <c r="A8" s="24" t="s">
        <v>40</v>
      </c>
      <c r="B8" s="126"/>
      <c r="C8" s="2" t="str">
        <f aca="true" t="shared" si="0" ref="C8:C26">IF((B8=J8)," ",(IF(B8=B37,"+","f")))</f>
        <v> </v>
      </c>
      <c r="D8" s="122"/>
      <c r="E8" s="2" t="str">
        <f aca="true" t="shared" si="1" ref="E8:E25">IF((D8=J8)," ",(IF(D8=D37,"+","f")))</f>
        <v> </v>
      </c>
      <c r="F8" s="127"/>
      <c r="G8" s="2" t="str">
        <f aca="true" t="shared" si="2" ref="G8:G26">IF((F8=J8)," ",(IF(F8=F37,"+","f")))</f>
        <v> </v>
      </c>
      <c r="H8" s="130" t="s">
        <v>304</v>
      </c>
      <c r="I8" s="2"/>
      <c r="J8" s="19"/>
      <c r="K8" s="17"/>
      <c r="L8" s="17"/>
      <c r="N8" s="15" t="s">
        <v>0</v>
      </c>
      <c r="P8" s="15" t="s">
        <v>1</v>
      </c>
      <c r="Q8" s="15" t="s">
        <v>41</v>
      </c>
    </row>
    <row r="9" spans="1:17" ht="23.25">
      <c r="A9" s="24" t="s">
        <v>42</v>
      </c>
      <c r="B9" s="126"/>
      <c r="C9" s="2" t="str">
        <f t="shared" si="0"/>
        <v> </v>
      </c>
      <c r="D9" s="122"/>
      <c r="E9" s="2" t="str">
        <f t="shared" si="1"/>
        <v> </v>
      </c>
      <c r="F9" s="127"/>
      <c r="G9" s="2" t="str">
        <f t="shared" si="2"/>
        <v> </v>
      </c>
      <c r="H9" s="130" t="s">
        <v>272</v>
      </c>
      <c r="I9" s="2"/>
      <c r="J9" s="19"/>
      <c r="K9" s="17"/>
      <c r="L9" s="17"/>
      <c r="O9" s="15" t="s">
        <v>31</v>
      </c>
      <c r="P9" s="15" t="s">
        <v>9</v>
      </c>
      <c r="Q9" s="15" t="s">
        <v>9</v>
      </c>
    </row>
    <row r="10" spans="1:17" ht="23.25">
      <c r="A10" s="24" t="s">
        <v>43</v>
      </c>
      <c r="B10" s="126"/>
      <c r="C10" s="2" t="str">
        <f t="shared" si="0"/>
        <v> </v>
      </c>
      <c r="D10" s="130" t="s">
        <v>273</v>
      </c>
      <c r="E10" s="2"/>
      <c r="F10" s="127"/>
      <c r="G10" s="2" t="str">
        <f t="shared" si="2"/>
        <v> </v>
      </c>
      <c r="H10" s="118"/>
      <c r="I10" s="2" t="str">
        <f aca="true" t="shared" si="3" ref="I10:I26">IF((H10=J10)," ",(IF(H10=H39,"+","f")))</f>
        <v> </v>
      </c>
      <c r="J10" s="19"/>
      <c r="K10" s="17"/>
      <c r="L10" s="17"/>
      <c r="N10" s="15" t="s">
        <v>7</v>
      </c>
      <c r="O10" s="15" t="s">
        <v>22</v>
      </c>
      <c r="Q10" s="15" t="s">
        <v>8</v>
      </c>
    </row>
    <row r="11" spans="1:17" ht="23.25">
      <c r="A11" s="24" t="s">
        <v>44</v>
      </c>
      <c r="B11" s="106" t="s">
        <v>134</v>
      </c>
      <c r="C11" s="2"/>
      <c r="D11" s="121"/>
      <c r="E11" s="2" t="str">
        <f t="shared" si="1"/>
        <v> </v>
      </c>
      <c r="F11" s="127"/>
      <c r="G11" s="2" t="str">
        <f t="shared" si="2"/>
        <v> </v>
      </c>
      <c r="H11" s="118"/>
      <c r="I11" s="2" t="str">
        <f t="shared" si="3"/>
        <v> </v>
      </c>
      <c r="J11" s="19"/>
      <c r="K11" s="17"/>
      <c r="L11" s="17"/>
      <c r="N11" s="15" t="s">
        <v>4</v>
      </c>
      <c r="P11" s="15" t="s">
        <v>36</v>
      </c>
      <c r="Q11" s="15" t="s">
        <v>36</v>
      </c>
    </row>
    <row r="12" spans="1:17" ht="23.25">
      <c r="A12" s="24" t="s">
        <v>45</v>
      </c>
      <c r="B12" s="126"/>
      <c r="C12" s="2" t="str">
        <f t="shared" si="0"/>
        <v> </v>
      </c>
      <c r="D12" s="130" t="s">
        <v>262</v>
      </c>
      <c r="E12" s="2"/>
      <c r="F12" s="127"/>
      <c r="G12" s="2" t="str">
        <f t="shared" si="2"/>
        <v> </v>
      </c>
      <c r="H12" s="118"/>
      <c r="I12" s="2" t="str">
        <f t="shared" si="3"/>
        <v> </v>
      </c>
      <c r="J12" s="19"/>
      <c r="K12" s="17"/>
      <c r="L12" s="17"/>
      <c r="N12" s="15" t="s">
        <v>14</v>
      </c>
      <c r="P12" s="15" t="s">
        <v>15</v>
      </c>
      <c r="Q12" s="15" t="s">
        <v>46</v>
      </c>
    </row>
    <row r="13" spans="1:16" ht="23.25">
      <c r="A13" s="24" t="s">
        <v>47</v>
      </c>
      <c r="B13" s="126"/>
      <c r="C13" s="2" t="str">
        <f t="shared" si="0"/>
        <v> </v>
      </c>
      <c r="D13" s="121"/>
      <c r="E13" s="2" t="str">
        <f t="shared" si="1"/>
        <v> </v>
      </c>
      <c r="F13" s="106" t="s">
        <v>263</v>
      </c>
      <c r="G13" s="2"/>
      <c r="H13" s="118"/>
      <c r="I13" s="2" t="str">
        <f t="shared" si="3"/>
        <v> </v>
      </c>
      <c r="J13" s="19"/>
      <c r="K13" s="17"/>
      <c r="L13" s="17"/>
      <c r="N13" s="15" t="s">
        <v>10</v>
      </c>
      <c r="O13" s="15" t="s">
        <v>26</v>
      </c>
      <c r="P13" s="15" t="s">
        <v>11</v>
      </c>
    </row>
    <row r="14" spans="1:17" ht="23.25">
      <c r="A14" s="24" t="s">
        <v>48</v>
      </c>
      <c r="B14" s="106" t="s">
        <v>158</v>
      </c>
      <c r="C14" s="2"/>
      <c r="D14" s="121"/>
      <c r="E14" s="2" t="str">
        <f t="shared" si="1"/>
        <v> </v>
      </c>
      <c r="F14" s="127"/>
      <c r="G14" s="2" t="str">
        <f t="shared" si="2"/>
        <v> </v>
      </c>
      <c r="H14" s="118"/>
      <c r="I14" s="2" t="str">
        <f t="shared" si="3"/>
        <v> </v>
      </c>
      <c r="J14" s="19"/>
      <c r="K14" s="17"/>
      <c r="L14" s="17"/>
      <c r="O14" s="15" t="s">
        <v>20</v>
      </c>
      <c r="P14" s="15" t="s">
        <v>30</v>
      </c>
      <c r="Q14" s="15" t="s">
        <v>30</v>
      </c>
    </row>
    <row r="15" spans="1:12" ht="23.25">
      <c r="A15" s="24" t="s">
        <v>49</v>
      </c>
      <c r="B15" s="126"/>
      <c r="C15" s="2" t="str">
        <f t="shared" si="0"/>
        <v> </v>
      </c>
      <c r="D15" s="121"/>
      <c r="E15" s="2" t="str">
        <f t="shared" si="1"/>
        <v> </v>
      </c>
      <c r="F15" s="106" t="s">
        <v>130</v>
      </c>
      <c r="G15" s="2"/>
      <c r="H15" s="118"/>
      <c r="I15" s="2" t="str">
        <f t="shared" si="3"/>
        <v> </v>
      </c>
      <c r="J15" s="19"/>
      <c r="K15" s="17"/>
      <c r="L15" s="17"/>
    </row>
    <row r="16" spans="1:12" ht="23.25">
      <c r="A16" s="24" t="s">
        <v>50</v>
      </c>
      <c r="B16" s="126"/>
      <c r="C16" s="2" t="str">
        <f t="shared" si="0"/>
        <v> </v>
      </c>
      <c r="D16" s="130" t="s">
        <v>267</v>
      </c>
      <c r="E16" s="2"/>
      <c r="F16" s="127"/>
      <c r="G16" s="2" t="str">
        <f t="shared" si="2"/>
        <v> </v>
      </c>
      <c r="H16" s="118"/>
      <c r="I16" s="2" t="str">
        <f t="shared" si="3"/>
        <v> </v>
      </c>
      <c r="J16" s="19"/>
      <c r="K16" s="17"/>
      <c r="L16" s="17"/>
    </row>
    <row r="17" spans="1:12" ht="23.25">
      <c r="A17" s="24" t="s">
        <v>51</v>
      </c>
      <c r="B17" s="106" t="s">
        <v>12</v>
      </c>
      <c r="C17" s="2"/>
      <c r="D17" s="121"/>
      <c r="E17" s="2" t="str">
        <f t="shared" si="1"/>
        <v> </v>
      </c>
      <c r="F17" s="127"/>
      <c r="G17" s="2" t="str">
        <f t="shared" si="2"/>
        <v> </v>
      </c>
      <c r="H17" s="118"/>
      <c r="I17" s="2" t="str">
        <f t="shared" si="3"/>
        <v> </v>
      </c>
      <c r="J17" s="19"/>
      <c r="K17" s="17"/>
      <c r="L17" s="17"/>
    </row>
    <row r="18" spans="1:12" ht="23.25">
      <c r="A18" s="24" t="s">
        <v>52</v>
      </c>
      <c r="B18" s="126"/>
      <c r="C18" s="2" t="str">
        <f t="shared" si="0"/>
        <v> </v>
      </c>
      <c r="D18" s="123"/>
      <c r="E18" s="2" t="str">
        <f t="shared" si="1"/>
        <v> </v>
      </c>
      <c r="F18" s="106" t="s">
        <v>308</v>
      </c>
      <c r="G18" s="2"/>
      <c r="H18" s="118"/>
      <c r="I18" s="2" t="str">
        <f t="shared" si="3"/>
        <v> </v>
      </c>
      <c r="J18" s="19"/>
      <c r="K18" s="17"/>
      <c r="L18" s="17"/>
    </row>
    <row r="19" spans="1:12" ht="23.25">
      <c r="A19" s="24" t="s">
        <v>53</v>
      </c>
      <c r="B19" s="126"/>
      <c r="C19" s="2" t="str">
        <f t="shared" si="0"/>
        <v> </v>
      </c>
      <c r="D19" s="130" t="s">
        <v>300</v>
      </c>
      <c r="E19" s="2"/>
      <c r="F19" s="127"/>
      <c r="G19" s="2" t="str">
        <f t="shared" si="2"/>
        <v> </v>
      </c>
      <c r="H19" s="118"/>
      <c r="I19" s="2" t="str">
        <f t="shared" si="3"/>
        <v> </v>
      </c>
      <c r="J19" s="19"/>
      <c r="K19" s="17"/>
      <c r="L19" s="17"/>
    </row>
    <row r="20" spans="1:17" ht="23.25">
      <c r="A20" s="24" t="s">
        <v>54</v>
      </c>
      <c r="B20" s="126"/>
      <c r="C20" s="2" t="str">
        <f t="shared" si="0"/>
        <v> </v>
      </c>
      <c r="D20" s="122"/>
      <c r="E20" s="2" t="str">
        <f t="shared" si="1"/>
        <v> </v>
      </c>
      <c r="F20" s="127"/>
      <c r="G20" s="2" t="str">
        <f t="shared" si="2"/>
        <v> </v>
      </c>
      <c r="H20" s="130" t="s">
        <v>264</v>
      </c>
      <c r="I20" s="2"/>
      <c r="J20" s="19"/>
      <c r="K20" s="17"/>
      <c r="L20" s="17"/>
      <c r="N20" s="15" t="s">
        <v>19</v>
      </c>
      <c r="P20" s="15" t="s">
        <v>32</v>
      </c>
      <c r="Q20" s="15" t="s">
        <v>32</v>
      </c>
    </row>
    <row r="21" spans="1:17" ht="23.25">
      <c r="A21" s="24" t="s">
        <v>56</v>
      </c>
      <c r="B21" s="126"/>
      <c r="C21" s="2" t="str">
        <f t="shared" si="0"/>
        <v> </v>
      </c>
      <c r="D21" s="130" t="s">
        <v>265</v>
      </c>
      <c r="E21" s="2"/>
      <c r="F21" s="127"/>
      <c r="G21" s="2" t="str">
        <f t="shared" si="2"/>
        <v> </v>
      </c>
      <c r="H21" s="118"/>
      <c r="I21" s="2" t="str">
        <f t="shared" si="3"/>
        <v> </v>
      </c>
      <c r="J21" s="19"/>
      <c r="K21" s="17"/>
      <c r="L21" s="17"/>
      <c r="O21" s="15" t="s">
        <v>33</v>
      </c>
      <c r="P21" s="15" t="s">
        <v>16</v>
      </c>
      <c r="Q21" s="15" t="s">
        <v>28</v>
      </c>
    </row>
    <row r="22" spans="1:17" ht="23.25">
      <c r="A22" s="24" t="s">
        <v>82</v>
      </c>
      <c r="B22" s="106" t="s">
        <v>268</v>
      </c>
      <c r="C22" s="2"/>
      <c r="D22" s="122"/>
      <c r="E22" s="2" t="str">
        <f t="shared" si="1"/>
        <v> </v>
      </c>
      <c r="F22" s="127"/>
      <c r="G22" s="2" t="str">
        <f t="shared" si="2"/>
        <v> </v>
      </c>
      <c r="H22" s="118"/>
      <c r="I22" s="2" t="str">
        <f t="shared" si="3"/>
        <v> </v>
      </c>
      <c r="J22" s="19"/>
      <c r="K22" s="17"/>
      <c r="L22" s="17"/>
      <c r="N22" s="15" t="s">
        <v>13</v>
      </c>
      <c r="O22" s="15" t="s">
        <v>34</v>
      </c>
      <c r="Q22" s="15" t="s">
        <v>35</v>
      </c>
    </row>
    <row r="23" spans="1:17" ht="23.25">
      <c r="A23" s="24" t="s">
        <v>84</v>
      </c>
      <c r="B23" s="126"/>
      <c r="C23" s="2" t="str">
        <f t="shared" si="0"/>
        <v> </v>
      </c>
      <c r="D23" s="122"/>
      <c r="E23" s="2" t="str">
        <f t="shared" si="1"/>
        <v> </v>
      </c>
      <c r="F23" s="106" t="s">
        <v>266</v>
      </c>
      <c r="G23" s="2"/>
      <c r="H23" s="118"/>
      <c r="I23" s="2" t="str">
        <f t="shared" si="3"/>
        <v> </v>
      </c>
      <c r="J23" s="19"/>
      <c r="K23" s="17"/>
      <c r="L23" s="17"/>
      <c r="N23" s="15" t="s">
        <v>17</v>
      </c>
      <c r="P23" s="15" t="s">
        <v>18</v>
      </c>
      <c r="Q23" s="15" t="s">
        <v>29</v>
      </c>
    </row>
    <row r="24" spans="1:17" ht="23.25">
      <c r="A24" s="24" t="s">
        <v>86</v>
      </c>
      <c r="B24" s="127"/>
      <c r="C24" s="2" t="str">
        <f t="shared" si="0"/>
        <v> </v>
      </c>
      <c r="D24" s="120"/>
      <c r="E24" s="2" t="str">
        <f t="shared" si="1"/>
        <v> </v>
      </c>
      <c r="F24" s="127"/>
      <c r="G24" s="2" t="str">
        <f t="shared" si="2"/>
        <v> </v>
      </c>
      <c r="H24" s="130" t="s">
        <v>312</v>
      </c>
      <c r="I24" s="2"/>
      <c r="J24" s="19"/>
      <c r="K24" s="17"/>
      <c r="L24" s="17"/>
      <c r="O24" s="15" t="s">
        <v>3</v>
      </c>
      <c r="P24" s="15" t="s">
        <v>23</v>
      </c>
      <c r="Q24" s="15" t="s">
        <v>23</v>
      </c>
    </row>
    <row r="25" spans="1:17" ht="23.25">
      <c r="A25" s="24" t="s">
        <v>88</v>
      </c>
      <c r="B25" s="106" t="s">
        <v>171</v>
      </c>
      <c r="C25" s="2"/>
      <c r="D25" s="122"/>
      <c r="E25" s="2" t="str">
        <f t="shared" si="1"/>
        <v> </v>
      </c>
      <c r="F25" s="127"/>
      <c r="G25" s="2" t="str">
        <f t="shared" si="2"/>
        <v> </v>
      </c>
      <c r="H25" s="118"/>
      <c r="I25" s="2" t="str">
        <f t="shared" si="3"/>
        <v> </v>
      </c>
      <c r="J25" s="19"/>
      <c r="K25" s="17"/>
      <c r="L25" s="17"/>
      <c r="N25" s="15" t="s">
        <v>2</v>
      </c>
      <c r="O25" s="15" t="s">
        <v>24</v>
      </c>
      <c r="Q25" s="15" t="s">
        <v>55</v>
      </c>
    </row>
    <row r="26" spans="1:16" ht="24" thickBot="1">
      <c r="A26" s="24" t="s">
        <v>90</v>
      </c>
      <c r="B26" s="127"/>
      <c r="C26" s="2" t="str">
        <f t="shared" si="0"/>
        <v> </v>
      </c>
      <c r="D26" s="130" t="s">
        <v>297</v>
      </c>
      <c r="E26" s="2"/>
      <c r="F26" s="129"/>
      <c r="G26" s="2" t="str">
        <f t="shared" si="2"/>
        <v> </v>
      </c>
      <c r="H26" s="118"/>
      <c r="I26" s="2" t="str">
        <f t="shared" si="3"/>
        <v> </v>
      </c>
      <c r="J26" s="19"/>
      <c r="K26" s="17"/>
      <c r="L26" s="17"/>
      <c r="N26" s="15" t="s">
        <v>5</v>
      </c>
      <c r="O26" s="15" t="s">
        <v>5</v>
      </c>
      <c r="P26" s="15" t="s">
        <v>21</v>
      </c>
    </row>
    <row r="27" spans="1:10" ht="13.5" thickTop="1">
      <c r="A27" s="21"/>
      <c r="B27" s="21"/>
      <c r="C27" s="21"/>
      <c r="D27" s="21"/>
      <c r="E27" s="21"/>
      <c r="F27" s="21"/>
      <c r="G27" s="21"/>
      <c r="H27" s="21"/>
      <c r="I27" s="21"/>
      <c r="J27" s="20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0"/>
    </row>
    <row r="29" spans="1:10" ht="12.75">
      <c r="A29" s="21"/>
      <c r="B29" s="21"/>
      <c r="C29" s="21"/>
      <c r="D29" s="21"/>
      <c r="E29" s="21"/>
      <c r="F29" s="21"/>
      <c r="G29" s="21"/>
      <c r="H29" s="21"/>
      <c r="I29" s="21"/>
      <c r="J29" s="20"/>
    </row>
    <row r="30" spans="1:10" ht="12.75">
      <c r="A30" s="21"/>
      <c r="B30" s="21"/>
      <c r="C30" s="21"/>
      <c r="D30" s="21"/>
      <c r="E30" s="21"/>
      <c r="F30" s="21"/>
      <c r="G30" s="21"/>
      <c r="H30" s="21"/>
      <c r="I30" s="21"/>
      <c r="J30" s="20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0"/>
    </row>
    <row r="32" spans="1:10" ht="12.75">
      <c r="A32" s="21"/>
      <c r="B32" s="21"/>
      <c r="C32" s="21"/>
      <c r="D32" s="21"/>
      <c r="E32" s="21"/>
      <c r="F32" s="21"/>
      <c r="G32" s="21"/>
      <c r="H32" s="21"/>
      <c r="I32" s="21"/>
      <c r="J32" s="20"/>
    </row>
    <row r="33" spans="1:10" ht="12.75">
      <c r="A33" s="21"/>
      <c r="B33" s="21"/>
      <c r="C33" s="21"/>
      <c r="D33" s="21"/>
      <c r="E33" s="21"/>
      <c r="F33" s="21"/>
      <c r="G33" s="21"/>
      <c r="H33" s="21"/>
      <c r="I33" s="21"/>
      <c r="J33" s="20"/>
    </row>
    <row r="35" spans="2:9" ht="23.25" customHeight="1" hidden="1" thickBot="1" thickTop="1">
      <c r="B35" s="107" t="s">
        <v>260</v>
      </c>
      <c r="C35" s="117" t="s">
        <v>37</v>
      </c>
      <c r="D35" s="119" t="s">
        <v>259</v>
      </c>
      <c r="E35" s="109" t="s">
        <v>37</v>
      </c>
      <c r="F35" s="107" t="s">
        <v>261</v>
      </c>
      <c r="G35" s="109" t="s">
        <v>37</v>
      </c>
      <c r="H35" s="119" t="s">
        <v>259</v>
      </c>
      <c r="I35" s="112" t="s">
        <v>37</v>
      </c>
    </row>
    <row r="36" spans="2:9" ht="23.25" hidden="1">
      <c r="B36" s="106" t="s">
        <v>251</v>
      </c>
      <c r="C36" s="110"/>
      <c r="D36" s="121" t="s">
        <v>307</v>
      </c>
      <c r="E36" s="110"/>
      <c r="F36" s="4" t="s">
        <v>306</v>
      </c>
      <c r="G36" s="110"/>
      <c r="H36" s="108" t="s">
        <v>305</v>
      </c>
      <c r="I36" s="113"/>
    </row>
    <row r="37" spans="2:9" ht="23.25" hidden="1">
      <c r="B37" s="6" t="s">
        <v>250</v>
      </c>
      <c r="C37" s="111"/>
      <c r="D37" s="122" t="s">
        <v>270</v>
      </c>
      <c r="E37" s="111"/>
      <c r="F37" s="106" t="s">
        <v>258</v>
      </c>
      <c r="G37" s="111"/>
      <c r="H37" s="118" t="s">
        <v>304</v>
      </c>
      <c r="I37" s="114"/>
    </row>
    <row r="38" spans="2:9" ht="23.25" hidden="1">
      <c r="B38" s="6" t="s">
        <v>255</v>
      </c>
      <c r="C38" s="111"/>
      <c r="D38" s="122" t="s">
        <v>274</v>
      </c>
      <c r="E38" s="111"/>
      <c r="F38" s="7" t="s">
        <v>271</v>
      </c>
      <c r="G38" s="111"/>
      <c r="H38" s="118" t="s">
        <v>272</v>
      </c>
      <c r="I38" s="114"/>
    </row>
    <row r="39" spans="2:9" ht="23.25" hidden="1">
      <c r="B39" s="6" t="s">
        <v>254</v>
      </c>
      <c r="C39" s="111"/>
      <c r="D39" s="123" t="s">
        <v>273</v>
      </c>
      <c r="E39" s="111"/>
      <c r="F39" s="7" t="s">
        <v>275</v>
      </c>
      <c r="G39" s="111"/>
      <c r="H39" s="118" t="s">
        <v>314</v>
      </c>
      <c r="I39" s="114"/>
    </row>
    <row r="40" spans="2:9" ht="23.25" hidden="1">
      <c r="B40" s="106" t="s">
        <v>134</v>
      </c>
      <c r="C40" s="111"/>
      <c r="D40" s="121" t="s">
        <v>276</v>
      </c>
      <c r="E40" s="111"/>
      <c r="F40" s="7" t="s">
        <v>137</v>
      </c>
      <c r="G40" s="111"/>
      <c r="H40" s="118" t="s">
        <v>277</v>
      </c>
      <c r="I40" s="114"/>
    </row>
    <row r="41" spans="2:9" ht="23.25" hidden="1">
      <c r="B41" s="6" t="s">
        <v>252</v>
      </c>
      <c r="C41" s="111"/>
      <c r="D41" s="121" t="s">
        <v>262</v>
      </c>
      <c r="E41" s="111"/>
      <c r="F41" s="7" t="s">
        <v>278</v>
      </c>
      <c r="G41" s="111"/>
      <c r="H41" s="118" t="s">
        <v>279</v>
      </c>
      <c r="I41" s="114"/>
    </row>
    <row r="42" spans="2:9" ht="23.25" hidden="1">
      <c r="B42" s="6" t="s">
        <v>253</v>
      </c>
      <c r="C42" s="111"/>
      <c r="D42" s="121" t="s">
        <v>280</v>
      </c>
      <c r="E42" s="111"/>
      <c r="F42" s="106" t="s">
        <v>263</v>
      </c>
      <c r="G42" s="111"/>
      <c r="H42" s="118" t="s">
        <v>281</v>
      </c>
      <c r="I42" s="114"/>
    </row>
    <row r="43" spans="2:9" ht="23.25" hidden="1">
      <c r="B43" s="106" t="s">
        <v>158</v>
      </c>
      <c r="C43" s="111"/>
      <c r="D43" s="121" t="s">
        <v>282</v>
      </c>
      <c r="E43" s="111"/>
      <c r="F43" s="7" t="s">
        <v>161</v>
      </c>
      <c r="G43" s="111"/>
      <c r="H43" s="118" t="s">
        <v>283</v>
      </c>
      <c r="I43" s="114"/>
    </row>
    <row r="44" spans="2:9" ht="23.25" hidden="1">
      <c r="B44" s="6" t="s">
        <v>129</v>
      </c>
      <c r="C44" s="111"/>
      <c r="D44" s="121" t="s">
        <v>285</v>
      </c>
      <c r="E44" s="111"/>
      <c r="F44" s="106" t="s">
        <v>130</v>
      </c>
      <c r="G44" s="111"/>
      <c r="H44" s="118" t="s">
        <v>284</v>
      </c>
      <c r="I44" s="114"/>
    </row>
    <row r="45" spans="2:9" ht="23.25" hidden="1">
      <c r="B45" s="6" t="s">
        <v>69</v>
      </c>
      <c r="C45" s="111"/>
      <c r="D45" s="121" t="s">
        <v>267</v>
      </c>
      <c r="E45" s="111"/>
      <c r="F45" s="7" t="s">
        <v>112</v>
      </c>
      <c r="G45" s="111"/>
      <c r="H45" s="118" t="s">
        <v>286</v>
      </c>
      <c r="I45" s="114"/>
    </row>
    <row r="46" spans="2:9" ht="23.25" hidden="1">
      <c r="B46" s="106" t="s">
        <v>12</v>
      </c>
      <c r="C46" s="111"/>
      <c r="D46" s="121" t="s">
        <v>302</v>
      </c>
      <c r="E46" s="111"/>
      <c r="F46" s="7" t="s">
        <v>232</v>
      </c>
      <c r="G46" s="111"/>
      <c r="H46" s="118" t="s">
        <v>303</v>
      </c>
      <c r="I46" s="114"/>
    </row>
    <row r="47" spans="2:9" ht="23.25" hidden="1">
      <c r="B47" s="6" t="s">
        <v>309</v>
      </c>
      <c r="C47" s="111"/>
      <c r="D47" s="123" t="s">
        <v>310</v>
      </c>
      <c r="E47" s="111"/>
      <c r="F47" s="106" t="s">
        <v>308</v>
      </c>
      <c r="G47" s="111"/>
      <c r="H47" s="118" t="s">
        <v>311</v>
      </c>
      <c r="I47" s="114"/>
    </row>
    <row r="48" spans="2:9" ht="23.25" hidden="1">
      <c r="B48" s="6" t="s">
        <v>165</v>
      </c>
      <c r="C48" s="111"/>
      <c r="D48" s="123" t="s">
        <v>300</v>
      </c>
      <c r="E48" s="111"/>
      <c r="F48" s="7" t="s">
        <v>167</v>
      </c>
      <c r="G48" s="111"/>
      <c r="H48" s="118" t="s">
        <v>301</v>
      </c>
      <c r="I48" s="114"/>
    </row>
    <row r="49" spans="2:9" ht="23.25" hidden="1">
      <c r="B49" s="6" t="s">
        <v>234</v>
      </c>
      <c r="C49" s="111"/>
      <c r="D49" s="122" t="s">
        <v>287</v>
      </c>
      <c r="E49" s="111"/>
      <c r="F49" s="7" t="s">
        <v>236</v>
      </c>
      <c r="G49" s="111"/>
      <c r="H49" s="120" t="s">
        <v>264</v>
      </c>
      <c r="I49" s="114"/>
    </row>
    <row r="50" spans="2:9" ht="23.25" hidden="1">
      <c r="B50" s="125" t="s">
        <v>288</v>
      </c>
      <c r="C50" s="111"/>
      <c r="D50" s="120" t="s">
        <v>265</v>
      </c>
      <c r="E50" s="111"/>
      <c r="F50" s="7" t="s">
        <v>289</v>
      </c>
      <c r="G50" s="111"/>
      <c r="H50" s="118" t="s">
        <v>290</v>
      </c>
      <c r="I50" s="114"/>
    </row>
    <row r="51" spans="2:9" ht="23.25" hidden="1">
      <c r="B51" s="106" t="s">
        <v>268</v>
      </c>
      <c r="C51" s="111"/>
      <c r="D51" s="122" t="s">
        <v>291</v>
      </c>
      <c r="E51" s="111"/>
      <c r="F51" s="7" t="s">
        <v>292</v>
      </c>
      <c r="G51" s="111"/>
      <c r="H51" s="118" t="s">
        <v>293</v>
      </c>
      <c r="I51" s="114"/>
    </row>
    <row r="52" spans="2:9" ht="23.25" hidden="1">
      <c r="B52" s="6" t="s">
        <v>242</v>
      </c>
      <c r="C52" s="111"/>
      <c r="D52" s="122" t="s">
        <v>294</v>
      </c>
      <c r="E52" s="111"/>
      <c r="F52" s="106" t="s">
        <v>266</v>
      </c>
      <c r="G52" s="111"/>
      <c r="H52" s="118" t="s">
        <v>91</v>
      </c>
      <c r="I52" s="114"/>
    </row>
    <row r="53" spans="2:9" ht="23.25" hidden="1">
      <c r="B53" s="7" t="s">
        <v>224</v>
      </c>
      <c r="C53" s="111"/>
      <c r="D53" s="120" t="s">
        <v>313</v>
      </c>
      <c r="E53" s="111"/>
      <c r="F53" s="7" t="s">
        <v>225</v>
      </c>
      <c r="G53" s="111"/>
      <c r="H53" s="118" t="s">
        <v>312</v>
      </c>
      <c r="I53" s="114"/>
    </row>
    <row r="54" spans="2:9" ht="23.25" hidden="1">
      <c r="B54" s="106" t="s">
        <v>171</v>
      </c>
      <c r="C54" s="111"/>
      <c r="D54" s="122" t="s">
        <v>295</v>
      </c>
      <c r="E54" s="111"/>
      <c r="F54" s="7" t="s">
        <v>173</v>
      </c>
      <c r="G54" s="111"/>
      <c r="H54" s="118" t="s">
        <v>296</v>
      </c>
      <c r="I54" s="114"/>
    </row>
    <row r="55" spans="2:9" ht="24" hidden="1" thickBot="1">
      <c r="B55" s="7" t="s">
        <v>269</v>
      </c>
      <c r="C55" s="116"/>
      <c r="D55" s="124" t="s">
        <v>297</v>
      </c>
      <c r="E55" s="116"/>
      <c r="F55" s="9" t="s">
        <v>298</v>
      </c>
      <c r="G55" s="116"/>
      <c r="H55" s="118" t="s">
        <v>299</v>
      </c>
      <c r="I55" s="115"/>
    </row>
  </sheetData>
  <sheetProtection password="CB29" sheet="1" objects="1" scenarios="1"/>
  <mergeCells count="2">
    <mergeCell ref="A1:Q2"/>
    <mergeCell ref="A3:P5"/>
  </mergeCells>
  <printOptions/>
  <pageMargins left="0.1968503937007874" right="0" top="0" bottom="0.1968503937007874" header="0" footer="0"/>
  <pageSetup fitToHeight="1" fitToWidth="1" horizontalDpi="300" verticalDpi="300" orientation="landscape" paperSize="9" scale="86" r:id="rId1"/>
  <headerFooter alignWithMargins="0">
    <oddFooter>&amp;LAKG Linz: Perkounig&amp;C&amp;"Arial,Fett"&amp;11FELIX  I,  1-4&amp;R3 C  -  2002/03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Claudia-Martina Perkounig</dc:creator>
  <cp:keywords/>
  <dc:description/>
  <cp:lastModifiedBy>Claudia-Martina Perkounig</cp:lastModifiedBy>
  <dcterms:created xsi:type="dcterms:W3CDTF">2002-11-01T21:37:27Z</dcterms:created>
  <dcterms:modified xsi:type="dcterms:W3CDTF">2002-11-03T23:09:48Z</dcterms:modified>
  <cp:category/>
  <cp:version/>
  <cp:contentType/>
  <cp:contentStatus/>
</cp:coreProperties>
</file>